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jaz Sahinovic\Desktop\BILTENI TAKMIČENJA 2023\"/>
    </mc:Choice>
  </mc:AlternateContent>
  <xr:revisionPtr revIDLastSave="0" documentId="8_{A9377C0A-687F-467B-B5B8-904F1AD390B2}" xr6:coauthVersionLast="36" xr6:coauthVersionMax="36" xr10:uidLastSave="{00000000-0000-0000-0000-000000000000}"/>
  <bookViews>
    <workbookView xWindow="0" yWindow="0" windowWidth="20490" windowHeight="7695" tabRatio="500" xr2:uid="{00000000-000D-0000-FFFF-FFFF00000000}"/>
  </bookViews>
  <sheets>
    <sheet name="naziv" sheetId="1" r:id="rId1"/>
    <sheet name="m.pušk" sheetId="2" r:id="rId2"/>
    <sheet name="m.ekip." sheetId="3" r:id="rId3"/>
    <sheet name="ž.pušk" sheetId="4" r:id="rId4"/>
    <sheet name="ž.ekipn." sheetId="5" r:id="rId5"/>
    <sheet name="ž.pišto." sheetId="6" r:id="rId6"/>
    <sheet name="m.pišto" sheetId="7" r:id="rId7"/>
    <sheet name="zapis" sheetId="8" r:id="rId8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2" i="7" l="1"/>
  <c r="I31" i="7"/>
  <c r="I30" i="7"/>
  <c r="I33" i="7" s="1"/>
  <c r="I25" i="7"/>
  <c r="I24" i="7"/>
  <c r="I23" i="7"/>
  <c r="I26" i="7" s="1"/>
  <c r="I16" i="7"/>
  <c r="I15" i="7"/>
  <c r="I14" i="7"/>
  <c r="I13" i="7"/>
  <c r="I12" i="7"/>
  <c r="I11" i="7"/>
  <c r="I10" i="7"/>
  <c r="I9" i="7"/>
  <c r="I8" i="7"/>
  <c r="I7" i="7"/>
  <c r="I6" i="7"/>
  <c r="I51" i="6"/>
  <c r="I50" i="6"/>
  <c r="I49" i="6"/>
  <c r="I48" i="6"/>
  <c r="I44" i="6"/>
  <c r="I43" i="6"/>
  <c r="I42" i="6"/>
  <c r="I41" i="6"/>
  <c r="I37" i="6"/>
  <c r="I36" i="6"/>
  <c r="I35" i="6"/>
  <c r="I34" i="6"/>
  <c r="I30" i="6"/>
  <c r="I29" i="6"/>
  <c r="I28" i="6"/>
  <c r="I27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G71" i="5"/>
  <c r="G70" i="5"/>
  <c r="G69" i="5"/>
  <c r="G72" i="5" s="1"/>
  <c r="G64" i="5"/>
  <c r="G63" i="5"/>
  <c r="G62" i="5"/>
  <c r="G65" i="5" s="1"/>
  <c r="G57" i="5"/>
  <c r="G56" i="5"/>
  <c r="G55" i="5"/>
  <c r="G58" i="5" s="1"/>
  <c r="G50" i="5"/>
  <c r="G49" i="5"/>
  <c r="G48" i="5"/>
  <c r="G51" i="5" s="1"/>
  <c r="G43" i="5"/>
  <c r="G42" i="5"/>
  <c r="G41" i="5"/>
  <c r="G44" i="5" s="1"/>
  <c r="G36" i="5"/>
  <c r="G35" i="5"/>
  <c r="G34" i="5"/>
  <c r="G37" i="5" s="1"/>
  <c r="G29" i="5"/>
  <c r="G28" i="5"/>
  <c r="G27" i="5"/>
  <c r="G30" i="5" s="1"/>
  <c r="G22" i="5"/>
  <c r="G21" i="5"/>
  <c r="G20" i="5"/>
  <c r="G23" i="5" s="1"/>
  <c r="G15" i="5"/>
  <c r="G14" i="5"/>
  <c r="G13" i="5"/>
  <c r="G16" i="5" s="1"/>
  <c r="G8" i="5"/>
  <c r="G7" i="5"/>
  <c r="G6" i="5"/>
  <c r="G9" i="5" s="1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G70" i="3"/>
  <c r="G69" i="3"/>
  <c r="G68" i="3"/>
  <c r="G71" i="3" s="1"/>
  <c r="G63" i="3"/>
  <c r="G62" i="3"/>
  <c r="G61" i="3"/>
  <c r="G64" i="3" s="1"/>
  <c r="G56" i="3"/>
  <c r="G55" i="3"/>
  <c r="G54" i="3"/>
  <c r="G57" i="3" s="1"/>
  <c r="G49" i="3"/>
  <c r="G48" i="3"/>
  <c r="G47" i="3"/>
  <c r="G50" i="3" s="1"/>
  <c r="G42" i="3"/>
  <c r="G41" i="3"/>
  <c r="G40" i="3"/>
  <c r="G43" i="3" s="1"/>
  <c r="G35" i="3"/>
  <c r="G34" i="3"/>
  <c r="G33" i="3"/>
  <c r="G36" i="3" s="1"/>
  <c r="G28" i="3"/>
  <c r="G27" i="3"/>
  <c r="G26" i="3"/>
  <c r="G29" i="3" s="1"/>
  <c r="G21" i="3"/>
  <c r="G20" i="3"/>
  <c r="G19" i="3"/>
  <c r="G22" i="3" s="1"/>
  <c r="G14" i="3"/>
  <c r="G13" i="3"/>
  <c r="G12" i="3"/>
  <c r="G15" i="3" s="1"/>
  <c r="G7" i="3"/>
  <c r="G6" i="3"/>
  <c r="G5" i="3"/>
  <c r="G8" i="3" s="1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<sst xmlns="http://schemas.openxmlformats.org/spreadsheetml/2006/main" count="657" uniqueCount="245">
  <si>
    <t>STRELJAČKI SAVEZ BOSNE I HERCEGOVINE</t>
  </si>
  <si>
    <t>B I L T E N</t>
  </si>
  <si>
    <t>DRUGOG KOLA LIGE KADETA BiH -2023</t>
  </si>
  <si>
    <t>DISCIPLINE, VAZDUŠNA PUŠKA I PIŠTOLJ</t>
  </si>
  <si>
    <t>GACKO, VISOKO, TESLIĆ, 19.2.2023 GOD.</t>
  </si>
  <si>
    <t>KADETI, POJEDINAČNO -VAZDUŠNA PUŠKA</t>
  </si>
  <si>
    <t>Re.Br:</t>
  </si>
  <si>
    <t>Prezime i ime</t>
  </si>
  <si>
    <t>Dat.rođe.</t>
  </si>
  <si>
    <t>Str. Klub</t>
  </si>
  <si>
    <t xml:space="preserve">             Rezultat po serijama</t>
  </si>
  <si>
    <t>Ukupni</t>
  </si>
  <si>
    <t>I</t>
  </si>
  <si>
    <t>II</t>
  </si>
  <si>
    <t>III</t>
  </si>
  <si>
    <t>IV</t>
  </si>
  <si>
    <t>rezultat</t>
  </si>
  <si>
    <t>Mešanović Benjamin</t>
  </si>
  <si>
    <t>Sarajevo</t>
  </si>
  <si>
    <t>Kurtović Benjamin</t>
  </si>
  <si>
    <t>Ćato Bekir</t>
  </si>
  <si>
    <t>Visoko</t>
  </si>
  <si>
    <t>Ahmić Emin</t>
  </si>
  <si>
    <t>Čović Rijad</t>
  </si>
  <si>
    <t>Igman</t>
  </si>
  <si>
    <t>Fazlija Benjamin</t>
  </si>
  <si>
    <t>Šućur Jovan</t>
  </si>
  <si>
    <t>2.12.2007</t>
  </si>
  <si>
    <t>Geofon</t>
  </si>
  <si>
    <t>Mandžukić Harun</t>
  </si>
  <si>
    <t>Tešanj</t>
  </si>
  <si>
    <t>Dragušin Saša</t>
  </si>
  <si>
    <t>8.8.2006</t>
  </si>
  <si>
    <t>Mujkić Nadin</t>
  </si>
  <si>
    <t>6.4.2005</t>
  </si>
  <si>
    <t>Bratstvo</t>
  </si>
  <si>
    <t>Sinanović Amar</t>
  </si>
  <si>
    <t>Zenica</t>
  </si>
  <si>
    <t>Memišević Amir</t>
  </si>
  <si>
    <t xml:space="preserve"> Toprek Nemanja</t>
  </si>
  <si>
    <t>13.4.2009</t>
  </si>
  <si>
    <t>Somo Rijad</t>
  </si>
  <si>
    <t>Perenda Faruk</t>
  </si>
  <si>
    <t>8.4.2005</t>
  </si>
  <si>
    <t>Mušić Haris</t>
  </si>
  <si>
    <t>Frljak Malik</t>
  </si>
  <si>
    <t>Čović Naser</t>
  </si>
  <si>
    <t>Mušić Ahmed</t>
  </si>
  <si>
    <t>4.2.2007</t>
  </si>
  <si>
    <t>Kalin</t>
  </si>
  <si>
    <t>Bogdanović Jovan</t>
  </si>
  <si>
    <t>4.1.2008</t>
  </si>
  <si>
    <t>Sv.Dimitrije</t>
  </si>
  <si>
    <t xml:space="preserve">Omeragić Džemal </t>
  </si>
  <si>
    <t>12.10.2005</t>
  </si>
  <si>
    <t>Hadžan Abusamed</t>
  </si>
  <si>
    <t>21.12.2007</t>
  </si>
  <si>
    <t>Drapić Stefan</t>
  </si>
  <si>
    <t>9.11.2011</t>
  </si>
  <si>
    <t>Leotar</t>
  </si>
  <si>
    <t xml:space="preserve">Andrić Milan </t>
  </si>
  <si>
    <t>21.1.2007</t>
  </si>
  <si>
    <t>Bašić Amer</t>
  </si>
  <si>
    <t>Manjak Sava</t>
  </si>
  <si>
    <t>Parović Đorđe</t>
  </si>
  <si>
    <t>11.3.2007</t>
  </si>
  <si>
    <t>Muratović Tarik</t>
  </si>
  <si>
    <t>Suljić Šerif</t>
  </si>
  <si>
    <t>29.7.2008</t>
  </si>
  <si>
    <t>Target</t>
  </si>
  <si>
    <t xml:space="preserve">Pašić Darian </t>
  </si>
  <si>
    <t>30.11.2008</t>
  </si>
  <si>
    <t>Tepavčević Nemanja</t>
  </si>
  <si>
    <t>Mladost</t>
  </si>
  <si>
    <t>Okanović Alija</t>
  </si>
  <si>
    <t>17.11.2008</t>
  </si>
  <si>
    <t>Mišić Vladan</t>
  </si>
  <si>
    <t>12.1.2008</t>
  </si>
  <si>
    <t>Kraljević Aleksandar</t>
  </si>
  <si>
    <t>14.11.2006</t>
  </si>
  <si>
    <t>Ćeklić Milan</t>
  </si>
  <si>
    <t>Trako Mustafa</t>
  </si>
  <si>
    <t>3.10.2009</t>
  </si>
  <si>
    <t>Adžić Miloš</t>
  </si>
  <si>
    <t>7.2.2006.</t>
  </si>
  <si>
    <t>Krstojević Luka</t>
  </si>
  <si>
    <t>14.9.2005</t>
  </si>
  <si>
    <t>Mujkić Muhamed</t>
  </si>
  <si>
    <t>20.7.2009</t>
  </si>
  <si>
    <t>Sagittarijus</t>
  </si>
  <si>
    <t>KADETI, EKIPNO -VAZDUŠNA PUŠKA</t>
  </si>
  <si>
    <t>I  MJESTO</t>
  </si>
  <si>
    <t>SK "SARAJEVO"  SARAJEVO</t>
  </si>
  <si>
    <t>IME I PREZIME</t>
  </si>
  <si>
    <t>Godište</t>
  </si>
  <si>
    <t>Rezultat</t>
  </si>
  <si>
    <t>Ukupni rezultat</t>
  </si>
  <si>
    <t>II  MJESTO</t>
  </si>
  <si>
    <t>SK "VISOKO"  VISOKO</t>
  </si>
  <si>
    <t>III MJESTO</t>
  </si>
  <si>
    <t>SK "GEOFON"  TESLIĆ</t>
  </si>
  <si>
    <t>IV MJESTO</t>
  </si>
  <si>
    <t>SK "TEŠANJ"  TEŠANJ</t>
  </si>
  <si>
    <t>V MJESTO</t>
  </si>
  <si>
    <t>SK "IGMAN"  SARAJEVO</t>
  </si>
  <si>
    <t>VI MJESTO</t>
  </si>
  <si>
    <t>SK "BRATSTVO"  NOVI TRAVNIK</t>
  </si>
  <si>
    <t>VII MJESTO</t>
  </si>
  <si>
    <t>SK "KALIN"  BUGOJNO</t>
  </si>
  <si>
    <t>VIII MJESTO</t>
  </si>
  <si>
    <t>SK "SV. DIMITRIJE" NEVESINJE</t>
  </si>
  <si>
    <t>Sava Manjak</t>
  </si>
  <si>
    <t>IX MJESTO</t>
  </si>
  <si>
    <t>OSK"LEOTAR"  TREBINJE</t>
  </si>
  <si>
    <t>X MJESTO</t>
  </si>
  <si>
    <t>SK "MLADOST" GACKO</t>
  </si>
  <si>
    <t xml:space="preserve">Tepavčević Nemanja </t>
  </si>
  <si>
    <t>KADETKINJE, POJEDINAČNO -VAZDUŠNA PUŠKA</t>
  </si>
  <si>
    <t>Re.br:</t>
  </si>
  <si>
    <t>Prezime i Ime</t>
  </si>
  <si>
    <t>Stre. Klub</t>
  </si>
  <si>
    <t xml:space="preserve">   Rezultati po serijama</t>
  </si>
  <si>
    <t>Onešćuk Farah</t>
  </si>
  <si>
    <t>Kovačević Sofija</t>
  </si>
  <si>
    <t>Mehmedović Nejra</t>
  </si>
  <si>
    <t>Mulahmetović Merima</t>
  </si>
  <si>
    <t>Željezničar</t>
  </si>
  <si>
    <t>Cvijan Teodora</t>
  </si>
  <si>
    <t>Pušina Zakira</t>
  </si>
  <si>
    <t>Mijatović Marijana</t>
  </si>
  <si>
    <t>Glasinac</t>
  </si>
  <si>
    <t>Prodić Anastasija</t>
  </si>
  <si>
    <t>13.5.09</t>
  </si>
  <si>
    <t>Mulahmetović Larisa</t>
  </si>
  <si>
    <t>Sikirić Esma</t>
  </si>
  <si>
    <t>Milinković Elena</t>
  </si>
  <si>
    <t>19.11.08</t>
  </si>
  <si>
    <t>Nukić Elmira</t>
  </si>
  <si>
    <t>26.8.06</t>
  </si>
  <si>
    <t>Konjuh</t>
  </si>
  <si>
    <t>Kasapović Sofija</t>
  </si>
  <si>
    <t>Kurtović Iman</t>
  </si>
  <si>
    <t>Gojković Natalija</t>
  </si>
  <si>
    <t>Novaković Tajra</t>
  </si>
  <si>
    <t>Samardžić Lea</t>
  </si>
  <si>
    <t>19.7.05</t>
  </si>
  <si>
    <t>Čakić Anisa</t>
  </si>
  <si>
    <t>Imamović Asja</t>
  </si>
  <si>
    <t>Subašić Hana</t>
  </si>
  <si>
    <t>23.7.08</t>
  </si>
  <si>
    <t>Mirić Ivana</t>
  </si>
  <si>
    <t>Pljevljak Lamija</t>
  </si>
  <si>
    <t>Šakić Amila</t>
  </si>
  <si>
    <t>Savčić Milica</t>
  </si>
  <si>
    <t>Koprivica Nataša</t>
  </si>
  <si>
    <t>Jugović Amila</t>
  </si>
  <si>
    <t>27.11.09</t>
  </si>
  <si>
    <t>Galijašević Sumeja</t>
  </si>
  <si>
    <t>Čorbić Adna</t>
  </si>
  <si>
    <t>Delić Šejla</t>
  </si>
  <si>
    <t>Muratović Dželila</t>
  </si>
  <si>
    <t>Veljović Sara</t>
  </si>
  <si>
    <t>Nejra Kadić-Gunjarić</t>
  </si>
  <si>
    <t>Ibrica Jasmina</t>
  </si>
  <si>
    <t>Hadžić Amina</t>
  </si>
  <si>
    <t>28.12.08</t>
  </si>
  <si>
    <t>Bešić Delal</t>
  </si>
  <si>
    <t>Kardaš Azra</t>
  </si>
  <si>
    <t>Ramić Sara</t>
  </si>
  <si>
    <t>Babić Esma</t>
  </si>
  <si>
    <t>Ređić Ilhana</t>
  </si>
  <si>
    <t>Sagitarius</t>
  </si>
  <si>
    <t>Bajić Ajna</t>
  </si>
  <si>
    <t>KADETKINJE, EKIPNO -VAZDUŠNA PUŠKA</t>
  </si>
  <si>
    <t xml:space="preserve"> SK "SARAJEVO" SARAJEVO</t>
  </si>
  <si>
    <t>Rezu.</t>
  </si>
  <si>
    <t xml:space="preserve"> SSK "ŽELJEZNIČAR" SARAJEVO</t>
  </si>
  <si>
    <t>III  MJESTO</t>
  </si>
  <si>
    <t xml:space="preserve"> SK "GEOFON" TESLIĆ</t>
  </si>
  <si>
    <t xml:space="preserve"> SK "KONJUH" ŽIVINICE</t>
  </si>
  <si>
    <t>VI  MJESTO</t>
  </si>
  <si>
    <t xml:space="preserve"> SK "MLADOST" GACKO</t>
  </si>
  <si>
    <t>VII  MJESTO</t>
  </si>
  <si>
    <t xml:space="preserve"> SK "GLASINAC" SOKOLAC</t>
  </si>
  <si>
    <t>VIII  MJESTO</t>
  </si>
  <si>
    <t xml:space="preserve"> SK "BRATSTVO" NOVI TRAVNIK</t>
  </si>
  <si>
    <t xml:space="preserve"> SK "TEŠANJ" TEŠANJ</t>
  </si>
  <si>
    <t>X  MJESTO</t>
  </si>
  <si>
    <r>
      <rPr>
        <u/>
        <sz val="11"/>
        <color rgb="FF000000"/>
        <rFont val="Calibri"/>
        <family val="2"/>
        <charset val="1"/>
      </rPr>
      <t>SK "TARGET"</t>
    </r>
    <r>
      <rPr>
        <sz val="11"/>
        <color rgb="FF000000"/>
        <rFont val="Calibri"/>
        <family val="2"/>
        <charset val="1"/>
      </rPr>
      <t xml:space="preserve"> TRAVNIK</t>
    </r>
  </si>
  <si>
    <t>XI  MJESTO</t>
  </si>
  <si>
    <t xml:space="preserve"> SK "IGMAN" HADŽIĆI</t>
  </si>
  <si>
    <t>Azra Kardaš</t>
  </si>
  <si>
    <t>KADETKINJE, POJEDINAČNO -VAZDUŠNI PIŠTOLJ</t>
  </si>
  <si>
    <t>R. B:</t>
  </si>
  <si>
    <t xml:space="preserve">        Rezultat po serijama</t>
  </si>
  <si>
    <t>Bajrica Vildana</t>
  </si>
  <si>
    <t>Perić Ana</t>
  </si>
  <si>
    <t>TRB</t>
  </si>
  <si>
    <t>Dugalić Ernada</t>
  </si>
  <si>
    <t>Trifković Marija</t>
  </si>
  <si>
    <t>Tahirović Hana</t>
  </si>
  <si>
    <t>Rakić Sofija</t>
  </si>
  <si>
    <t>Ganić Sumeja</t>
  </si>
  <si>
    <t>Jusufbašić Nasiha</t>
  </si>
  <si>
    <t>Kerlić Dženisa</t>
  </si>
  <si>
    <t xml:space="preserve">Sinanović Naida </t>
  </si>
  <si>
    <t>Redžvić Zajnah</t>
  </si>
  <si>
    <t>Smajlović Lamija</t>
  </si>
  <si>
    <t>Tahmiščija Hana</t>
  </si>
  <si>
    <t>Maslar Lea</t>
  </si>
  <si>
    <t>KADETKINJE, EKIPNO -VAZDUŠNI PIŠTOLJ</t>
  </si>
  <si>
    <t>I  MJESTO   SK "TRB" BIJELJINA</t>
  </si>
  <si>
    <t>NDR</t>
  </si>
  <si>
    <t>II  MJESTO   SK "TEŠANJ" TEŠANJ</t>
  </si>
  <si>
    <t>III  MJESTO   SSK "ŽELJEZNIČAR" SARAJEVO</t>
  </si>
  <si>
    <t>IV  MJESTO   SK "MLADOST" GACKO</t>
  </si>
  <si>
    <t>KADETI, POJEDINAČNO -VAZDUŠNI PIŠTOLJ</t>
  </si>
  <si>
    <t>Kerlić Mirnes</t>
  </si>
  <si>
    <t>Jokić Ivan</t>
  </si>
  <si>
    <t>Aganović Fadil</t>
  </si>
  <si>
    <t>Pušara Ivan</t>
  </si>
  <si>
    <t>Škrebić Lazar</t>
  </si>
  <si>
    <t>Pataki David</t>
  </si>
  <si>
    <t>KADETI, EKIPNO -VAZDUŠNI PIŠTOLJ</t>
  </si>
  <si>
    <t>I  MJESTO   SK "GEOFON“  TESLIĆ</t>
  </si>
  <si>
    <r>
      <rPr>
        <sz val="11"/>
        <color rgb="FF000000"/>
        <rFont val="Arial"/>
        <family val="2"/>
        <charset val="1"/>
      </rPr>
      <t xml:space="preserve">                   </t>
    </r>
    <r>
      <rPr>
        <u/>
        <sz val="11"/>
        <color rgb="FF000000"/>
        <rFont val="Arial"/>
        <family val="2"/>
        <charset val="1"/>
      </rPr>
      <t xml:space="preserve">II MJESTO   OSK "LEOTAR“ TREBINJE </t>
    </r>
  </si>
  <si>
    <t xml:space="preserve">Kraljević Aleksandar </t>
  </si>
  <si>
    <t>ZAPISNIK:</t>
  </si>
  <si>
    <t>Drugo kolo lige kadeta SS BiH, za sezonu 2023 godine, po kalendaru takmičenja je</t>
  </si>
  <si>
    <t xml:space="preserve">održano po regijama proteklog vikenda, 19.2.2023 godine.u Tešnju, Visokom i Gacku. </t>
  </si>
  <si>
    <t>Učestvovalo je  107 takmičara i to: 39 kadeta puška, 40 kadetkinja puška, i u disciplini</t>
  </si>
  <si>
    <t>vazdušni pištolj 17 kadetkinja i 11 kadeta iz ukupno 17 klubova iz BiH.</t>
  </si>
  <si>
    <t xml:space="preserve">Gađano po Međunarodnom programu streljaštva na puni krug, 40 dijabola na rezultat po </t>
  </si>
  <si>
    <t xml:space="preserve"> Pravilniku SS BiH za ovu vrstu takmičenja!</t>
  </si>
  <si>
    <t xml:space="preserve">Mete su ocjenjivane digitalnim elektronskim aparatima, a kontrolisane ručno kod nas u  </t>
  </si>
  <si>
    <t>Gacku, jer smo primijetili da aparat nije tačno ocijenio pištoljske mete, kod svih takmičara.</t>
  </si>
  <si>
    <t>Postignuti rezultati su sve bolji tako da imamo rekord SK „Sarajevo“, muška puška 1153 kr.</t>
  </si>
  <si>
    <t xml:space="preserve">a ekipa SK „TRB“ iz Bijeljine, u disciplini vazdušni pištolj, žene je pogodila 1030 krugova </t>
  </si>
  <si>
    <t>što je takođe novi državni rekord BiH</t>
  </si>
  <si>
    <t xml:space="preserve">Regionalna takmičenja su protekla u fer i sportskoj atmosveri, kako javljaju klubovi </t>
  </si>
  <si>
    <t>domaćini takmičenja.</t>
  </si>
  <si>
    <t>U Biltenu datumi rođenja se nisu poklopili za tri takmičara/ke sa biltenom prvog kola pa</t>
  </si>
  <si>
    <t>molim da provjerite o čemu se radi (označeni su crvenom bojom).</t>
  </si>
  <si>
    <t>Sportski pozdrav!</t>
  </si>
  <si>
    <t>Komesar lige, Vuković Momir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</si>
</sst>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4" x14ac:knownFonts="1">
    <font>
      <sz val="10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  <charset val="1"/>
    </font>
    <font>
      <sz val="48"/>
      <color rgb="FF000000"/>
      <name val="Arial"/>
      <family val="2"/>
      <charset val="1"/>
    </font>
    <font>
      <sz val="48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sz val="11"/>
      <color rgb="FFCE181E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  <font>
      <u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/>
  </sheetViews>
  <sheetFormatPr defaultRowHeight="12.75" x14ac:dyDescent="0.2"/>
  <cols>
    <col min="1" max="1025" width="11.5703125"/>
  </cols>
  <sheetData>
    <row r="1" spans="1:8" ht="18" x14ac:dyDescent="0.25">
      <c r="G1" s="1"/>
      <c r="H1" s="2"/>
    </row>
    <row r="2" spans="1:8" ht="18" x14ac:dyDescent="0.25">
      <c r="A2" s="3"/>
      <c r="B2" s="1" t="s">
        <v>0</v>
      </c>
      <c r="C2" s="1"/>
      <c r="D2" s="1"/>
      <c r="E2" s="1"/>
      <c r="F2" s="1"/>
      <c r="G2" s="1"/>
      <c r="H2" s="2"/>
    </row>
    <row r="3" spans="1:8" ht="18" x14ac:dyDescent="0.25">
      <c r="A3" s="3"/>
      <c r="B3" s="3"/>
      <c r="C3" s="3"/>
      <c r="D3" s="3"/>
      <c r="E3" s="3"/>
      <c r="F3" s="3"/>
      <c r="G3" s="3"/>
      <c r="H3" s="2"/>
    </row>
    <row r="4" spans="1:8" ht="18" x14ac:dyDescent="0.25">
      <c r="A4" s="3"/>
      <c r="B4" s="3"/>
      <c r="C4" s="3"/>
      <c r="D4" s="3"/>
      <c r="E4" s="3"/>
      <c r="F4" s="3"/>
      <c r="G4" s="3"/>
      <c r="H4" s="2"/>
    </row>
    <row r="5" spans="1:8" ht="18" x14ac:dyDescent="0.25">
      <c r="A5" s="3"/>
      <c r="B5" s="3"/>
      <c r="C5" s="3"/>
      <c r="D5" s="3"/>
      <c r="E5" s="3"/>
      <c r="F5" s="3"/>
      <c r="G5" s="3"/>
      <c r="H5" s="2"/>
    </row>
    <row r="6" spans="1:8" ht="18" x14ac:dyDescent="0.25">
      <c r="A6" s="3"/>
      <c r="B6" s="3"/>
      <c r="C6" s="3"/>
      <c r="D6" s="3"/>
      <c r="E6" s="3"/>
      <c r="F6" s="3"/>
      <c r="G6" s="3"/>
      <c r="H6" s="2"/>
    </row>
    <row r="7" spans="1:8" ht="18" x14ac:dyDescent="0.25">
      <c r="A7" s="3"/>
      <c r="B7" s="3"/>
      <c r="C7" s="3"/>
      <c r="D7" s="3"/>
      <c r="E7" s="3"/>
      <c r="F7" s="3"/>
      <c r="G7" s="3"/>
      <c r="H7" s="2"/>
    </row>
    <row r="8" spans="1:8" ht="18" x14ac:dyDescent="0.25">
      <c r="A8" s="3"/>
      <c r="B8" s="3"/>
      <c r="C8" s="3"/>
      <c r="D8" s="3"/>
      <c r="E8" s="3"/>
      <c r="F8" s="3"/>
      <c r="G8" s="3"/>
      <c r="H8" s="2"/>
    </row>
    <row r="9" spans="1:8" ht="18" x14ac:dyDescent="0.25">
      <c r="A9" s="3"/>
      <c r="B9" s="3"/>
      <c r="C9" s="3"/>
      <c r="D9" s="3"/>
      <c r="E9" s="3"/>
      <c r="F9" s="3"/>
      <c r="G9" s="3"/>
      <c r="H9" s="2"/>
    </row>
    <row r="10" spans="1:8" ht="18" x14ac:dyDescent="0.25">
      <c r="A10" s="3"/>
      <c r="B10" s="3"/>
      <c r="C10" s="3"/>
      <c r="D10" s="3"/>
      <c r="E10" s="3"/>
      <c r="F10" s="3"/>
      <c r="G10" s="3"/>
      <c r="H10" s="2"/>
    </row>
    <row r="11" spans="1:8" ht="18" x14ac:dyDescent="0.25">
      <c r="A11" s="3"/>
      <c r="B11" s="3"/>
      <c r="C11" s="3"/>
      <c r="D11" s="3"/>
      <c r="E11" s="3"/>
      <c r="F11" s="3"/>
      <c r="G11" s="3"/>
      <c r="H11" s="2"/>
    </row>
    <row r="12" spans="1:8" ht="59.25" x14ac:dyDescent="0.75">
      <c r="A12" s="3"/>
      <c r="B12" s="4" t="s">
        <v>1</v>
      </c>
      <c r="C12" s="5"/>
      <c r="D12" s="5"/>
      <c r="E12" s="5"/>
      <c r="F12" s="5"/>
      <c r="G12" s="3"/>
      <c r="H12" s="2"/>
    </row>
    <row r="13" spans="1:8" ht="18" x14ac:dyDescent="0.25">
      <c r="A13" s="3"/>
      <c r="B13" s="1" t="s">
        <v>2</v>
      </c>
      <c r="C13" s="1"/>
      <c r="D13" s="1"/>
      <c r="E13" s="1"/>
      <c r="F13" s="3"/>
      <c r="G13" s="3"/>
      <c r="H13" s="2"/>
    </row>
    <row r="14" spans="1:8" ht="18" x14ac:dyDescent="0.25">
      <c r="A14" s="3"/>
      <c r="B14" s="1" t="s">
        <v>3</v>
      </c>
      <c r="C14" s="1"/>
      <c r="D14" s="1"/>
      <c r="E14" s="1"/>
      <c r="F14" s="3"/>
      <c r="G14" s="2"/>
      <c r="H14" s="2"/>
    </row>
    <row r="15" spans="1:8" ht="18" x14ac:dyDescent="0.25">
      <c r="A15" s="3"/>
      <c r="B15" s="3"/>
      <c r="H15" s="2"/>
    </row>
    <row r="16" spans="1:8" ht="18" x14ac:dyDescent="0.25">
      <c r="A16" s="3"/>
      <c r="H16" s="2"/>
    </row>
    <row r="17" spans="1:8" ht="18" x14ac:dyDescent="0.25">
      <c r="A17" s="3"/>
      <c r="H17" s="2"/>
    </row>
    <row r="18" spans="1:8" ht="18" x14ac:dyDescent="0.25">
      <c r="A18" s="3"/>
      <c r="B18" s="2"/>
      <c r="C18" s="2"/>
      <c r="D18" s="2"/>
      <c r="E18" s="2"/>
      <c r="F18" s="2"/>
      <c r="G18" s="2"/>
      <c r="H18" s="2"/>
    </row>
    <row r="19" spans="1:8" ht="18" x14ac:dyDescent="0.25">
      <c r="A19" s="3"/>
      <c r="B19" s="2"/>
      <c r="C19" s="2"/>
      <c r="D19" s="2"/>
      <c r="E19" s="2"/>
      <c r="F19" s="2"/>
      <c r="G19" s="2"/>
      <c r="H19" s="2"/>
    </row>
    <row r="20" spans="1:8" ht="18" x14ac:dyDescent="0.25">
      <c r="A20" s="3"/>
      <c r="B20" s="3"/>
      <c r="C20" s="3"/>
      <c r="D20" s="3"/>
      <c r="E20" s="3"/>
      <c r="F20" s="3"/>
      <c r="G20" s="3"/>
      <c r="H20" s="2"/>
    </row>
    <row r="21" spans="1:8" ht="18" x14ac:dyDescent="0.25">
      <c r="A21" s="3"/>
      <c r="B21" s="3"/>
      <c r="C21" s="3"/>
      <c r="D21" s="3"/>
      <c r="E21" s="3"/>
      <c r="F21" s="3"/>
      <c r="G21" s="3"/>
      <c r="H21" s="2"/>
    </row>
    <row r="22" spans="1:8" ht="18" x14ac:dyDescent="0.25">
      <c r="A22" s="3"/>
      <c r="B22" s="3"/>
      <c r="C22" s="3"/>
      <c r="D22" s="3"/>
      <c r="E22" s="3"/>
      <c r="F22" s="3"/>
      <c r="G22" s="3"/>
      <c r="H22" s="2"/>
    </row>
    <row r="23" spans="1:8" ht="18" x14ac:dyDescent="0.25">
      <c r="A23" s="3"/>
      <c r="B23" s="3"/>
      <c r="C23" s="3"/>
      <c r="D23" s="3"/>
      <c r="E23" s="3"/>
      <c r="F23" s="3"/>
      <c r="G23" s="3"/>
      <c r="H23" s="2"/>
    </row>
    <row r="24" spans="1:8" ht="18" x14ac:dyDescent="0.25">
      <c r="A24" s="3"/>
      <c r="B24" s="3"/>
      <c r="C24" s="3"/>
      <c r="D24" s="3"/>
      <c r="E24" s="3"/>
      <c r="F24" s="3"/>
      <c r="G24" s="3"/>
      <c r="H24" s="2"/>
    </row>
    <row r="25" spans="1:8" ht="18" x14ac:dyDescent="0.25">
      <c r="A25" s="3"/>
      <c r="B25" s="3"/>
      <c r="C25" s="3"/>
      <c r="D25" s="3"/>
      <c r="E25" s="3"/>
      <c r="F25" s="3"/>
      <c r="G25" s="3"/>
      <c r="H25" s="2"/>
    </row>
    <row r="26" spans="1:8" ht="18" x14ac:dyDescent="0.25">
      <c r="A26" s="3"/>
      <c r="B26" s="3"/>
      <c r="C26" s="3"/>
      <c r="D26" s="3"/>
      <c r="E26" s="3"/>
      <c r="F26" s="3"/>
      <c r="G26" s="3"/>
      <c r="H26" s="2"/>
    </row>
    <row r="27" spans="1:8" ht="18" x14ac:dyDescent="0.25">
      <c r="A27" s="3"/>
      <c r="B27" s="3"/>
      <c r="C27" s="3"/>
      <c r="D27" s="3"/>
      <c r="E27" s="3"/>
      <c r="F27" s="3"/>
      <c r="G27" s="3"/>
      <c r="H27" s="2"/>
    </row>
    <row r="28" spans="1:8" ht="18" x14ac:dyDescent="0.25">
      <c r="A28" s="3"/>
      <c r="B28" s="3"/>
      <c r="C28" s="3"/>
      <c r="D28" s="3"/>
      <c r="E28" s="3"/>
      <c r="F28" s="3"/>
      <c r="G28" s="3"/>
      <c r="H28" s="2"/>
    </row>
    <row r="29" spans="1:8" ht="18" x14ac:dyDescent="0.25">
      <c r="A29" s="3"/>
      <c r="B29" s="3"/>
      <c r="C29" s="3" t="s">
        <v>4</v>
      </c>
      <c r="D29" s="3"/>
      <c r="E29" s="3"/>
      <c r="F29" s="3"/>
      <c r="G29" s="2"/>
      <c r="H29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1.42578125" customWidth="1"/>
    <col min="3" max="3" width="11.42578125" customWidth="1"/>
    <col min="4" max="4" width="11.5703125" customWidth="1"/>
    <col min="5" max="6" width="6.140625" customWidth="1"/>
    <col min="7" max="7" width="6.28515625" customWidth="1"/>
    <col min="8" max="8" width="6.140625" customWidth="1"/>
    <col min="9" max="9" width="8.5703125" customWidth="1"/>
    <col min="10" max="10" width="11.5703125"/>
    <col min="11" max="11" width="19" customWidth="1"/>
    <col min="12" max="13" width="11.5703125"/>
    <col min="14" max="14" width="7.28515625" customWidth="1"/>
    <col min="15" max="16" width="7" customWidth="1"/>
    <col min="17" max="17" width="6.7109375" customWidth="1"/>
    <col min="18" max="18" width="7.85546875" customWidth="1"/>
    <col min="19" max="1025" width="11.5703125"/>
  </cols>
  <sheetData>
    <row r="1" spans="1:9" ht="15" x14ac:dyDescent="0.25">
      <c r="A1" s="6"/>
      <c r="B1" s="7" t="s">
        <v>5</v>
      </c>
      <c r="C1" s="8"/>
      <c r="D1" s="8"/>
      <c r="E1" s="8"/>
      <c r="F1" s="6"/>
      <c r="G1" s="6"/>
      <c r="H1" s="6"/>
      <c r="I1" s="6"/>
    </row>
    <row r="2" spans="1:9" ht="14.25" x14ac:dyDescent="0.2">
      <c r="A2" s="6"/>
      <c r="B2" s="6"/>
      <c r="C2" s="6"/>
      <c r="D2" s="6"/>
      <c r="E2" s="6"/>
      <c r="F2" s="6"/>
      <c r="G2" s="6"/>
      <c r="H2" s="6"/>
      <c r="I2" s="6"/>
    </row>
    <row r="3" spans="1:9" ht="15" x14ac:dyDescent="0.25">
      <c r="A3" s="6" t="s">
        <v>6</v>
      </c>
      <c r="B3" s="9" t="s">
        <v>7</v>
      </c>
      <c r="C3" s="9" t="s">
        <v>8</v>
      </c>
      <c r="D3" s="9" t="s">
        <v>9</v>
      </c>
      <c r="E3" s="6"/>
      <c r="F3" s="9" t="s">
        <v>10</v>
      </c>
      <c r="G3" s="9"/>
      <c r="H3" s="9"/>
      <c r="I3" s="9" t="s">
        <v>11</v>
      </c>
    </row>
    <row r="4" spans="1:9" ht="15" x14ac:dyDescent="0.25">
      <c r="A4" s="6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</row>
    <row r="5" spans="1:9" ht="15" x14ac:dyDescent="0.25">
      <c r="A5" s="10">
        <v>1</v>
      </c>
      <c r="B5" s="11" t="s">
        <v>17</v>
      </c>
      <c r="C5" s="12">
        <v>39366</v>
      </c>
      <c r="D5" s="13" t="s">
        <v>18</v>
      </c>
      <c r="E5" s="13">
        <v>96</v>
      </c>
      <c r="F5" s="13">
        <v>97</v>
      </c>
      <c r="G5" s="13">
        <v>98</v>
      </c>
      <c r="H5" s="13">
        <v>98</v>
      </c>
      <c r="I5" s="13">
        <f t="shared" ref="I5:I43" si="0">SUM(E5:H5)</f>
        <v>389</v>
      </c>
    </row>
    <row r="6" spans="1:9" ht="15" x14ac:dyDescent="0.25">
      <c r="A6" s="10">
        <v>2</v>
      </c>
      <c r="B6" s="11" t="s">
        <v>19</v>
      </c>
      <c r="C6" s="12">
        <v>38657</v>
      </c>
      <c r="D6" s="13" t="s">
        <v>18</v>
      </c>
      <c r="E6" s="13">
        <v>96</v>
      </c>
      <c r="F6" s="13">
        <v>98</v>
      </c>
      <c r="G6" s="13">
        <v>96</v>
      </c>
      <c r="H6" s="13">
        <v>97</v>
      </c>
      <c r="I6" s="13">
        <f t="shared" si="0"/>
        <v>387</v>
      </c>
    </row>
    <row r="7" spans="1:9" ht="15" x14ac:dyDescent="0.25">
      <c r="A7" s="10">
        <v>3</v>
      </c>
      <c r="B7" s="11" t="s">
        <v>20</v>
      </c>
      <c r="C7" s="14">
        <v>39426</v>
      </c>
      <c r="D7" s="11" t="s">
        <v>21</v>
      </c>
      <c r="E7" s="13">
        <v>96</v>
      </c>
      <c r="F7" s="13">
        <v>97</v>
      </c>
      <c r="G7" s="13">
        <v>96</v>
      </c>
      <c r="H7" s="13">
        <v>96</v>
      </c>
      <c r="I7" s="13">
        <f t="shared" si="0"/>
        <v>385</v>
      </c>
    </row>
    <row r="8" spans="1:9" ht="14.25" x14ac:dyDescent="0.2">
      <c r="A8" s="15">
        <v>4</v>
      </c>
      <c r="B8" s="16" t="s">
        <v>22</v>
      </c>
      <c r="C8" s="17">
        <v>38885</v>
      </c>
      <c r="D8" s="16" t="s">
        <v>21</v>
      </c>
      <c r="E8" s="18">
        <v>95</v>
      </c>
      <c r="F8" s="18">
        <v>92</v>
      </c>
      <c r="G8" s="18">
        <v>94</v>
      </c>
      <c r="H8" s="18">
        <v>98</v>
      </c>
      <c r="I8" s="19">
        <f t="shared" si="0"/>
        <v>379</v>
      </c>
    </row>
    <row r="9" spans="1:9" ht="14.25" x14ac:dyDescent="0.2">
      <c r="A9" s="15">
        <v>5</v>
      </c>
      <c r="B9" s="16" t="s">
        <v>23</v>
      </c>
      <c r="C9" s="17">
        <v>39183</v>
      </c>
      <c r="D9" s="16" t="s">
        <v>24</v>
      </c>
      <c r="E9" s="19">
        <v>93</v>
      </c>
      <c r="F9" s="19">
        <v>92</v>
      </c>
      <c r="G9" s="19">
        <v>96</v>
      </c>
      <c r="H9" s="19">
        <v>96</v>
      </c>
      <c r="I9" s="19">
        <f t="shared" si="0"/>
        <v>377</v>
      </c>
    </row>
    <row r="10" spans="1:9" ht="14.25" x14ac:dyDescent="0.2">
      <c r="A10" s="15">
        <v>6</v>
      </c>
      <c r="B10" s="15" t="s">
        <v>25</v>
      </c>
      <c r="C10" s="17">
        <v>39626</v>
      </c>
      <c r="D10" s="15" t="s">
        <v>18</v>
      </c>
      <c r="E10" s="15">
        <v>96</v>
      </c>
      <c r="F10" s="15">
        <v>94</v>
      </c>
      <c r="G10" s="15">
        <v>95</v>
      </c>
      <c r="H10" s="15">
        <v>92</v>
      </c>
      <c r="I10" s="15">
        <f t="shared" si="0"/>
        <v>377</v>
      </c>
    </row>
    <row r="11" spans="1:9" ht="14.25" x14ac:dyDescent="0.2">
      <c r="A11" s="15">
        <v>7</v>
      </c>
      <c r="B11" s="16" t="s">
        <v>26</v>
      </c>
      <c r="C11" s="20" t="s">
        <v>27</v>
      </c>
      <c r="D11" s="19" t="s">
        <v>28</v>
      </c>
      <c r="E11" s="19">
        <v>90</v>
      </c>
      <c r="F11" s="19">
        <v>94</v>
      </c>
      <c r="G11" s="19">
        <v>94</v>
      </c>
      <c r="H11" s="19">
        <v>96</v>
      </c>
      <c r="I11" s="19">
        <f t="shared" si="0"/>
        <v>374</v>
      </c>
    </row>
    <row r="12" spans="1:9" ht="14.25" x14ac:dyDescent="0.2">
      <c r="A12" s="15">
        <v>8</v>
      </c>
      <c r="B12" s="15" t="s">
        <v>29</v>
      </c>
      <c r="C12" s="21">
        <v>38732</v>
      </c>
      <c r="D12" s="15" t="s">
        <v>30</v>
      </c>
      <c r="E12" s="15">
        <v>95</v>
      </c>
      <c r="F12" s="15">
        <v>92</v>
      </c>
      <c r="G12" s="15">
        <v>92</v>
      </c>
      <c r="H12" s="15">
        <v>95</v>
      </c>
      <c r="I12" s="15">
        <f t="shared" si="0"/>
        <v>374</v>
      </c>
    </row>
    <row r="13" spans="1:9" ht="14.25" x14ac:dyDescent="0.2">
      <c r="A13" s="15">
        <v>9</v>
      </c>
      <c r="B13" s="16" t="s">
        <v>31</v>
      </c>
      <c r="C13" s="20" t="s">
        <v>32</v>
      </c>
      <c r="D13" s="19" t="s">
        <v>28</v>
      </c>
      <c r="E13" s="19">
        <v>92</v>
      </c>
      <c r="F13" s="19">
        <v>95</v>
      </c>
      <c r="G13" s="19">
        <v>94</v>
      </c>
      <c r="H13" s="19">
        <v>91</v>
      </c>
      <c r="I13" s="19">
        <f t="shared" si="0"/>
        <v>372</v>
      </c>
    </row>
    <row r="14" spans="1:9" ht="14.25" x14ac:dyDescent="0.2">
      <c r="A14" s="15">
        <v>10</v>
      </c>
      <c r="B14" s="16" t="s">
        <v>33</v>
      </c>
      <c r="C14" s="20" t="s">
        <v>34</v>
      </c>
      <c r="D14" s="19" t="s">
        <v>35</v>
      </c>
      <c r="E14" s="19">
        <v>92</v>
      </c>
      <c r="F14" s="19">
        <v>91</v>
      </c>
      <c r="G14" s="19">
        <v>93</v>
      </c>
      <c r="H14" s="19">
        <v>93</v>
      </c>
      <c r="I14" s="19">
        <f t="shared" si="0"/>
        <v>369</v>
      </c>
    </row>
    <row r="15" spans="1:9" ht="14.25" x14ac:dyDescent="0.2">
      <c r="A15" s="15">
        <v>11</v>
      </c>
      <c r="B15" s="15" t="s">
        <v>36</v>
      </c>
      <c r="C15" s="21">
        <v>39910</v>
      </c>
      <c r="D15" s="15" t="s">
        <v>37</v>
      </c>
      <c r="E15" s="15">
        <v>86</v>
      </c>
      <c r="F15" s="15">
        <v>92</v>
      </c>
      <c r="G15" s="15">
        <v>92</v>
      </c>
      <c r="H15" s="15">
        <v>94</v>
      </c>
      <c r="I15" s="15">
        <f t="shared" si="0"/>
        <v>364</v>
      </c>
    </row>
    <row r="16" spans="1:9" ht="14.25" x14ac:dyDescent="0.2">
      <c r="A16" s="15">
        <v>12</v>
      </c>
      <c r="B16" s="16" t="s">
        <v>38</v>
      </c>
      <c r="C16" s="22">
        <v>39961</v>
      </c>
      <c r="D16" s="19" t="s">
        <v>18</v>
      </c>
      <c r="E16" s="19">
        <v>93</v>
      </c>
      <c r="F16" s="19">
        <v>91</v>
      </c>
      <c r="G16" s="19">
        <v>92</v>
      </c>
      <c r="H16" s="19">
        <v>86</v>
      </c>
      <c r="I16" s="19">
        <f t="shared" si="0"/>
        <v>362</v>
      </c>
    </row>
    <row r="17" spans="1:9" ht="14.25" x14ac:dyDescent="0.2">
      <c r="A17" s="15">
        <v>13</v>
      </c>
      <c r="B17" s="16" t="s">
        <v>39</v>
      </c>
      <c r="C17" s="23" t="s">
        <v>40</v>
      </c>
      <c r="D17" s="15" t="s">
        <v>28</v>
      </c>
      <c r="E17" s="18">
        <v>88</v>
      </c>
      <c r="F17" s="18">
        <v>89</v>
      </c>
      <c r="G17" s="18">
        <v>91</v>
      </c>
      <c r="H17" s="18">
        <v>92</v>
      </c>
      <c r="I17" s="19">
        <f t="shared" si="0"/>
        <v>360</v>
      </c>
    </row>
    <row r="18" spans="1:9" ht="14.25" x14ac:dyDescent="0.2">
      <c r="A18" s="15">
        <v>14</v>
      </c>
      <c r="B18" s="16" t="s">
        <v>41</v>
      </c>
      <c r="C18" s="17">
        <v>39439</v>
      </c>
      <c r="D18" s="16" t="s">
        <v>24</v>
      </c>
      <c r="E18" s="19">
        <v>92</v>
      </c>
      <c r="F18" s="19">
        <v>91</v>
      </c>
      <c r="G18" s="19">
        <v>86</v>
      </c>
      <c r="H18" s="19">
        <v>90</v>
      </c>
      <c r="I18" s="19">
        <f t="shared" si="0"/>
        <v>359</v>
      </c>
    </row>
    <row r="19" spans="1:9" ht="14.25" x14ac:dyDescent="0.2">
      <c r="A19" s="15">
        <v>15</v>
      </c>
      <c r="B19" s="15" t="s">
        <v>42</v>
      </c>
      <c r="C19" s="23" t="s">
        <v>43</v>
      </c>
      <c r="D19" s="15" t="s">
        <v>35</v>
      </c>
      <c r="E19" s="15">
        <v>89</v>
      </c>
      <c r="F19" s="15">
        <v>92</v>
      </c>
      <c r="G19" s="15">
        <v>90</v>
      </c>
      <c r="H19" s="15">
        <v>85</v>
      </c>
      <c r="I19" s="15">
        <f t="shared" si="0"/>
        <v>356</v>
      </c>
    </row>
    <row r="20" spans="1:9" ht="14.25" x14ac:dyDescent="0.2">
      <c r="A20" s="15">
        <v>16</v>
      </c>
      <c r="B20" s="16" t="s">
        <v>44</v>
      </c>
      <c r="C20" s="17">
        <v>38699</v>
      </c>
      <c r="D20" s="16" t="s">
        <v>24</v>
      </c>
      <c r="E20" s="19">
        <v>89</v>
      </c>
      <c r="F20" s="19">
        <v>94</v>
      </c>
      <c r="G20" s="19">
        <v>87</v>
      </c>
      <c r="H20" s="19">
        <v>85</v>
      </c>
      <c r="I20" s="19">
        <f t="shared" si="0"/>
        <v>355</v>
      </c>
    </row>
    <row r="21" spans="1:9" ht="14.25" x14ac:dyDescent="0.2">
      <c r="A21" s="15">
        <v>17</v>
      </c>
      <c r="B21" s="16" t="s">
        <v>45</v>
      </c>
      <c r="C21" s="17">
        <v>39660</v>
      </c>
      <c r="D21" s="16" t="s">
        <v>21</v>
      </c>
      <c r="E21" s="19">
        <v>89</v>
      </c>
      <c r="F21" s="19">
        <v>86</v>
      </c>
      <c r="G21" s="19">
        <v>80</v>
      </c>
      <c r="H21" s="19">
        <v>87</v>
      </c>
      <c r="I21" s="19">
        <f t="shared" si="0"/>
        <v>342</v>
      </c>
    </row>
    <row r="22" spans="1:9" ht="14.25" x14ac:dyDescent="0.2">
      <c r="A22" s="15">
        <v>18</v>
      </c>
      <c r="B22" s="16" t="s">
        <v>46</v>
      </c>
      <c r="C22" s="17">
        <v>39517</v>
      </c>
      <c r="D22" s="16" t="s">
        <v>24</v>
      </c>
      <c r="E22" s="19">
        <v>83</v>
      </c>
      <c r="F22" s="19">
        <v>84</v>
      </c>
      <c r="G22" s="19">
        <v>87</v>
      </c>
      <c r="H22" s="19">
        <v>87</v>
      </c>
      <c r="I22" s="19">
        <f t="shared" si="0"/>
        <v>341</v>
      </c>
    </row>
    <row r="23" spans="1:9" ht="14.25" x14ac:dyDescent="0.2">
      <c r="A23" s="15">
        <v>19</v>
      </c>
      <c r="B23" s="16" t="s">
        <v>47</v>
      </c>
      <c r="C23" s="23" t="s">
        <v>48</v>
      </c>
      <c r="D23" s="15" t="s">
        <v>49</v>
      </c>
      <c r="E23" s="19">
        <v>84</v>
      </c>
      <c r="F23" s="19">
        <v>86</v>
      </c>
      <c r="G23" s="19">
        <v>81</v>
      </c>
      <c r="H23" s="19">
        <v>89</v>
      </c>
      <c r="I23" s="19">
        <f t="shared" si="0"/>
        <v>340</v>
      </c>
    </row>
    <row r="24" spans="1:9" ht="14.25" x14ac:dyDescent="0.2">
      <c r="A24" s="15">
        <v>20</v>
      </c>
      <c r="B24" s="15" t="s">
        <v>50</v>
      </c>
      <c r="C24" s="23" t="s">
        <v>51</v>
      </c>
      <c r="D24" s="15" t="s">
        <v>52</v>
      </c>
      <c r="E24" s="15">
        <v>85</v>
      </c>
      <c r="F24" s="15">
        <v>84</v>
      </c>
      <c r="G24" s="15">
        <v>84</v>
      </c>
      <c r="H24" s="15">
        <v>82</v>
      </c>
      <c r="I24" s="15">
        <f t="shared" si="0"/>
        <v>335</v>
      </c>
    </row>
    <row r="25" spans="1:9" ht="14.25" x14ac:dyDescent="0.2">
      <c r="A25" s="15">
        <v>21</v>
      </c>
      <c r="B25" s="16" t="s">
        <v>53</v>
      </c>
      <c r="C25" s="23" t="s">
        <v>54</v>
      </c>
      <c r="D25" s="15" t="s">
        <v>35</v>
      </c>
      <c r="E25" s="19">
        <v>83</v>
      </c>
      <c r="F25" s="19">
        <v>90</v>
      </c>
      <c r="G25" s="19">
        <v>82</v>
      </c>
      <c r="H25" s="19">
        <v>80</v>
      </c>
      <c r="I25" s="19">
        <f t="shared" si="0"/>
        <v>335</v>
      </c>
    </row>
    <row r="26" spans="1:9" ht="14.25" x14ac:dyDescent="0.2">
      <c r="A26" s="15">
        <v>22</v>
      </c>
      <c r="B26" s="16" t="s">
        <v>55</v>
      </c>
      <c r="C26" s="23" t="s">
        <v>56</v>
      </c>
      <c r="D26" s="15" t="s">
        <v>30</v>
      </c>
      <c r="E26" s="19">
        <v>80</v>
      </c>
      <c r="F26" s="19">
        <v>83</v>
      </c>
      <c r="G26" s="19">
        <v>82</v>
      </c>
      <c r="H26" s="19">
        <v>87</v>
      </c>
      <c r="I26" s="19">
        <f t="shared" si="0"/>
        <v>332</v>
      </c>
    </row>
    <row r="27" spans="1:9" ht="14.25" x14ac:dyDescent="0.2">
      <c r="A27" s="15">
        <v>23</v>
      </c>
      <c r="B27" s="16" t="s">
        <v>57</v>
      </c>
      <c r="C27" s="23" t="s">
        <v>58</v>
      </c>
      <c r="D27" s="15" t="s">
        <v>59</v>
      </c>
      <c r="E27" s="19">
        <v>78</v>
      </c>
      <c r="F27" s="19">
        <v>84</v>
      </c>
      <c r="G27" s="19">
        <v>82</v>
      </c>
      <c r="H27" s="19">
        <v>87</v>
      </c>
      <c r="I27" s="19">
        <f t="shared" si="0"/>
        <v>331</v>
      </c>
    </row>
    <row r="28" spans="1:9" ht="14.25" x14ac:dyDescent="0.2">
      <c r="A28" s="15">
        <v>24</v>
      </c>
      <c r="B28" s="15" t="s">
        <v>60</v>
      </c>
      <c r="C28" s="23" t="s">
        <v>61</v>
      </c>
      <c r="D28" s="15" t="s">
        <v>59</v>
      </c>
      <c r="E28" s="15">
        <v>90</v>
      </c>
      <c r="F28" s="15">
        <v>83</v>
      </c>
      <c r="G28" s="15">
        <v>82</v>
      </c>
      <c r="H28" s="15">
        <v>74</v>
      </c>
      <c r="I28" s="15">
        <f t="shared" si="0"/>
        <v>329</v>
      </c>
    </row>
    <row r="29" spans="1:9" ht="14.25" x14ac:dyDescent="0.2">
      <c r="A29" s="15">
        <v>25</v>
      </c>
      <c r="B29" s="16" t="s">
        <v>62</v>
      </c>
      <c r="C29" s="24">
        <v>39455</v>
      </c>
      <c r="D29" s="15" t="s">
        <v>49</v>
      </c>
      <c r="E29" s="19">
        <v>77</v>
      </c>
      <c r="F29" s="19">
        <v>82</v>
      </c>
      <c r="G29" s="19">
        <v>85</v>
      </c>
      <c r="H29" s="19">
        <v>82</v>
      </c>
      <c r="I29" s="19">
        <f t="shared" si="0"/>
        <v>326</v>
      </c>
    </row>
    <row r="30" spans="1:9" ht="14.25" x14ac:dyDescent="0.2">
      <c r="A30" s="15">
        <v>26</v>
      </c>
      <c r="B30" s="15" t="s">
        <v>63</v>
      </c>
      <c r="C30" s="23" t="s">
        <v>48</v>
      </c>
      <c r="D30" s="15" t="s">
        <v>52</v>
      </c>
      <c r="E30" s="15">
        <v>80</v>
      </c>
      <c r="F30" s="15">
        <v>83</v>
      </c>
      <c r="G30" s="15">
        <v>79</v>
      </c>
      <c r="H30" s="15">
        <v>82</v>
      </c>
      <c r="I30" s="15">
        <f t="shared" si="0"/>
        <v>324</v>
      </c>
    </row>
    <row r="31" spans="1:9" ht="14.25" x14ac:dyDescent="0.2">
      <c r="A31" s="15">
        <v>27</v>
      </c>
      <c r="B31" s="15" t="s">
        <v>64</v>
      </c>
      <c r="C31" s="23" t="s">
        <v>65</v>
      </c>
      <c r="D31" s="15" t="s">
        <v>52</v>
      </c>
      <c r="E31" s="15">
        <v>81</v>
      </c>
      <c r="F31" s="15">
        <v>82</v>
      </c>
      <c r="G31" s="15">
        <v>76</v>
      </c>
      <c r="H31" s="15">
        <v>81</v>
      </c>
      <c r="I31" s="15">
        <f t="shared" si="0"/>
        <v>320</v>
      </c>
    </row>
    <row r="32" spans="1:9" ht="14.25" x14ac:dyDescent="0.2">
      <c r="A32" s="15">
        <v>28</v>
      </c>
      <c r="B32" s="15" t="s">
        <v>66</v>
      </c>
      <c r="C32" s="17">
        <v>40670</v>
      </c>
      <c r="D32" s="15" t="s">
        <v>49</v>
      </c>
      <c r="E32" s="15">
        <v>80</v>
      </c>
      <c r="F32" s="15">
        <v>82</v>
      </c>
      <c r="G32" s="15">
        <v>66</v>
      </c>
      <c r="H32" s="15">
        <v>87</v>
      </c>
      <c r="I32" s="15">
        <f t="shared" si="0"/>
        <v>315</v>
      </c>
    </row>
    <row r="33" spans="1:9" ht="14.25" x14ac:dyDescent="0.2">
      <c r="A33" s="15">
        <v>29</v>
      </c>
      <c r="B33" s="15" t="s">
        <v>67</v>
      </c>
      <c r="C33" s="23" t="s">
        <v>68</v>
      </c>
      <c r="D33" s="15" t="s">
        <v>69</v>
      </c>
      <c r="E33" s="15">
        <v>80</v>
      </c>
      <c r="F33" s="15">
        <v>73</v>
      </c>
      <c r="G33" s="15">
        <v>84</v>
      </c>
      <c r="H33" s="15">
        <v>78</v>
      </c>
      <c r="I33" s="15">
        <f t="shared" si="0"/>
        <v>315</v>
      </c>
    </row>
    <row r="34" spans="1:9" ht="14.25" x14ac:dyDescent="0.2">
      <c r="A34" s="15">
        <v>30</v>
      </c>
      <c r="B34" s="15" t="s">
        <v>70</v>
      </c>
      <c r="C34" s="23" t="s">
        <v>71</v>
      </c>
      <c r="D34" s="15" t="s">
        <v>69</v>
      </c>
      <c r="E34" s="15">
        <v>80</v>
      </c>
      <c r="F34" s="15">
        <v>73</v>
      </c>
      <c r="G34" s="15">
        <v>78</v>
      </c>
      <c r="H34" s="15">
        <v>80</v>
      </c>
      <c r="I34" s="15">
        <f t="shared" si="0"/>
        <v>311</v>
      </c>
    </row>
    <row r="35" spans="1:9" ht="14.25" x14ac:dyDescent="0.2">
      <c r="A35" s="15">
        <v>31</v>
      </c>
      <c r="B35" s="15" t="s">
        <v>72</v>
      </c>
      <c r="C35" s="21">
        <v>40023</v>
      </c>
      <c r="D35" s="15" t="s">
        <v>73</v>
      </c>
      <c r="E35" s="15">
        <v>68</v>
      </c>
      <c r="F35" s="15">
        <v>80</v>
      </c>
      <c r="G35" s="15">
        <v>75</v>
      </c>
      <c r="H35" s="15">
        <v>83</v>
      </c>
      <c r="I35" s="15">
        <f t="shared" si="0"/>
        <v>306</v>
      </c>
    </row>
    <row r="36" spans="1:9" ht="14.25" x14ac:dyDescent="0.2">
      <c r="A36" s="15">
        <v>32</v>
      </c>
      <c r="B36" s="16" t="s">
        <v>74</v>
      </c>
      <c r="C36" s="23" t="s">
        <v>75</v>
      </c>
      <c r="D36" s="15" t="s">
        <v>30</v>
      </c>
      <c r="E36" s="19">
        <v>72</v>
      </c>
      <c r="F36" s="19">
        <v>83</v>
      </c>
      <c r="G36" s="19">
        <v>82</v>
      </c>
      <c r="H36" s="19">
        <v>63</v>
      </c>
      <c r="I36" s="19">
        <f t="shared" si="0"/>
        <v>300</v>
      </c>
    </row>
    <row r="37" spans="1:9" ht="14.25" x14ac:dyDescent="0.2">
      <c r="A37" s="15">
        <v>33</v>
      </c>
      <c r="B37" s="15" t="s">
        <v>76</v>
      </c>
      <c r="C37" s="23" t="s">
        <v>77</v>
      </c>
      <c r="D37" s="15" t="s">
        <v>28</v>
      </c>
      <c r="E37" s="15">
        <v>72</v>
      </c>
      <c r="F37" s="15">
        <v>76</v>
      </c>
      <c r="G37" s="15">
        <v>75</v>
      </c>
      <c r="H37" s="15">
        <v>76</v>
      </c>
      <c r="I37" s="15">
        <f t="shared" si="0"/>
        <v>299</v>
      </c>
    </row>
    <row r="38" spans="1:9" ht="14.25" x14ac:dyDescent="0.2">
      <c r="A38" s="15">
        <v>34</v>
      </c>
      <c r="B38" s="16" t="s">
        <v>78</v>
      </c>
      <c r="C38" s="23" t="s">
        <v>79</v>
      </c>
      <c r="D38" s="15" t="s">
        <v>59</v>
      </c>
      <c r="E38" s="19">
        <v>64</v>
      </c>
      <c r="F38" s="19">
        <v>85</v>
      </c>
      <c r="G38" s="19">
        <v>75</v>
      </c>
      <c r="H38" s="19">
        <v>68</v>
      </c>
      <c r="I38" s="25">
        <f t="shared" si="0"/>
        <v>292</v>
      </c>
    </row>
    <row r="39" spans="1:9" ht="14.25" x14ac:dyDescent="0.2">
      <c r="A39" s="15">
        <v>35</v>
      </c>
      <c r="B39" s="15" t="s">
        <v>80</v>
      </c>
      <c r="C39" s="21">
        <v>38966</v>
      </c>
      <c r="D39" s="15" t="s">
        <v>73</v>
      </c>
      <c r="E39" s="15">
        <v>71</v>
      </c>
      <c r="F39" s="15">
        <v>77</v>
      </c>
      <c r="G39" s="15">
        <v>65</v>
      </c>
      <c r="H39" s="15">
        <v>78</v>
      </c>
      <c r="I39" s="15">
        <f t="shared" si="0"/>
        <v>291</v>
      </c>
    </row>
    <row r="40" spans="1:9" ht="14.25" x14ac:dyDescent="0.2">
      <c r="A40" s="15">
        <v>36</v>
      </c>
      <c r="B40" s="15" t="s">
        <v>81</v>
      </c>
      <c r="C40" s="23" t="s">
        <v>82</v>
      </c>
      <c r="D40" s="15" t="s">
        <v>35</v>
      </c>
      <c r="E40" s="15">
        <v>65</v>
      </c>
      <c r="F40" s="15">
        <v>68</v>
      </c>
      <c r="G40" s="15">
        <v>73</v>
      </c>
      <c r="H40" s="15">
        <v>80</v>
      </c>
      <c r="I40" s="15">
        <f t="shared" si="0"/>
        <v>286</v>
      </c>
    </row>
    <row r="41" spans="1:9" ht="14.25" x14ac:dyDescent="0.2">
      <c r="A41" s="15">
        <v>37</v>
      </c>
      <c r="B41" s="23" t="s">
        <v>83</v>
      </c>
      <c r="C41" s="23" t="s">
        <v>84</v>
      </c>
      <c r="D41" s="23" t="s">
        <v>73</v>
      </c>
      <c r="E41" s="23">
        <v>62</v>
      </c>
      <c r="F41" s="23">
        <v>59</v>
      </c>
      <c r="G41" s="23">
        <v>70</v>
      </c>
      <c r="H41" s="23">
        <v>71</v>
      </c>
      <c r="I41" s="23">
        <f t="shared" si="0"/>
        <v>262</v>
      </c>
    </row>
    <row r="42" spans="1:9" ht="14.25" x14ac:dyDescent="0.2">
      <c r="A42" s="15">
        <v>38</v>
      </c>
      <c r="B42" s="23" t="s">
        <v>85</v>
      </c>
      <c r="C42" s="23" t="s">
        <v>86</v>
      </c>
      <c r="D42" s="23" t="s">
        <v>73</v>
      </c>
      <c r="E42" s="23">
        <v>60</v>
      </c>
      <c r="F42" s="23">
        <v>70</v>
      </c>
      <c r="G42" s="23">
        <v>57</v>
      </c>
      <c r="H42" s="23">
        <v>67</v>
      </c>
      <c r="I42" s="23">
        <f t="shared" si="0"/>
        <v>254</v>
      </c>
    </row>
    <row r="43" spans="1:9" ht="14.25" x14ac:dyDescent="0.2">
      <c r="A43" s="26">
        <v>39</v>
      </c>
      <c r="B43" s="15" t="s">
        <v>87</v>
      </c>
      <c r="C43" s="23" t="s">
        <v>88</v>
      </c>
      <c r="D43" s="15" t="s">
        <v>89</v>
      </c>
      <c r="E43" s="15">
        <v>46</v>
      </c>
      <c r="F43" s="15">
        <v>24</v>
      </c>
      <c r="G43" s="15">
        <v>52</v>
      </c>
      <c r="H43" s="15">
        <v>78</v>
      </c>
      <c r="I43" s="15">
        <f t="shared" si="0"/>
        <v>200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zoomScaleNormal="100" workbookViewId="0">
      <selection activeCell="E1" sqref="E1"/>
    </sheetView>
  </sheetViews>
  <sheetFormatPr defaultRowHeight="12.75" x14ac:dyDescent="0.2"/>
  <cols>
    <col min="1" max="1" width="18.140625" customWidth="1"/>
    <col min="2" max="2" width="11" customWidth="1"/>
    <col min="3" max="3" width="7.42578125" customWidth="1"/>
    <col min="4" max="6" width="6.85546875" customWidth="1"/>
    <col min="7" max="7" width="7.85546875" customWidth="1"/>
    <col min="8" max="8" width="11.5703125"/>
    <col min="9" max="9" width="8.140625" customWidth="1"/>
    <col min="10" max="10" width="16.140625" customWidth="1"/>
    <col min="11" max="12" width="11.5703125"/>
    <col min="13" max="13" width="7.42578125" customWidth="1"/>
    <col min="14" max="14" width="7.85546875" customWidth="1"/>
    <col min="15" max="15" width="7.42578125" customWidth="1"/>
    <col min="16" max="16" width="7" customWidth="1"/>
    <col min="17" max="17" width="7.85546875" customWidth="1"/>
    <col min="18" max="1025" width="11.5703125"/>
  </cols>
  <sheetData>
    <row r="1" spans="1:7" ht="15.75" x14ac:dyDescent="0.25">
      <c r="A1" s="27" t="s">
        <v>90</v>
      </c>
      <c r="B1" s="27"/>
      <c r="C1" s="28"/>
    </row>
    <row r="3" spans="1:7" ht="15" x14ac:dyDescent="0.25">
      <c r="B3" s="29" t="s">
        <v>91</v>
      </c>
      <c r="C3" s="29" t="s">
        <v>92</v>
      </c>
      <c r="D3" s="30"/>
      <c r="E3" s="2"/>
      <c r="F3" s="2"/>
      <c r="G3" s="2"/>
    </row>
    <row r="4" spans="1:7" ht="15" x14ac:dyDescent="0.25">
      <c r="A4" s="31" t="s">
        <v>93</v>
      </c>
      <c r="B4" s="31" t="s">
        <v>94</v>
      </c>
      <c r="C4" s="31" t="s">
        <v>12</v>
      </c>
      <c r="D4" s="31" t="s">
        <v>13</v>
      </c>
      <c r="E4" s="31" t="s">
        <v>14</v>
      </c>
      <c r="F4" s="31" t="s">
        <v>15</v>
      </c>
      <c r="G4" s="31" t="s">
        <v>95</v>
      </c>
    </row>
    <row r="5" spans="1:7" x14ac:dyDescent="0.2">
      <c r="A5" s="32" t="s">
        <v>17</v>
      </c>
      <c r="C5" s="33">
        <v>96</v>
      </c>
      <c r="D5" s="33">
        <v>97</v>
      </c>
      <c r="E5" s="33">
        <v>98</v>
      </c>
      <c r="F5" s="33">
        <v>98</v>
      </c>
      <c r="G5" s="33">
        <f>SUM(C5:F5)</f>
        <v>389</v>
      </c>
    </row>
    <row r="6" spans="1:7" x14ac:dyDescent="0.2">
      <c r="A6" s="34" t="s">
        <v>19</v>
      </c>
      <c r="C6" s="35">
        <v>96</v>
      </c>
      <c r="D6" s="35">
        <v>98</v>
      </c>
      <c r="E6" s="35">
        <v>96</v>
      </c>
      <c r="F6" s="35">
        <v>97</v>
      </c>
      <c r="G6" s="35">
        <f>SUM(C6:F6)</f>
        <v>387</v>
      </c>
    </row>
    <row r="7" spans="1:7" x14ac:dyDescent="0.2">
      <c r="A7" s="36" t="s">
        <v>25</v>
      </c>
      <c r="C7" s="36">
        <v>96</v>
      </c>
      <c r="D7" s="36">
        <v>94</v>
      </c>
      <c r="E7" s="36">
        <v>95</v>
      </c>
      <c r="F7" s="36">
        <v>92</v>
      </c>
      <c r="G7" s="36">
        <f>SUM(C7:F7)</f>
        <v>377</v>
      </c>
    </row>
    <row r="8" spans="1:7" ht="15" x14ac:dyDescent="0.25">
      <c r="A8" s="2"/>
      <c r="B8" s="2"/>
      <c r="C8" s="2"/>
      <c r="E8" s="31" t="s">
        <v>96</v>
      </c>
      <c r="F8" s="2"/>
      <c r="G8" s="37">
        <f>SUM(G5:G7)</f>
        <v>1153</v>
      </c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38" t="s">
        <v>97</v>
      </c>
      <c r="C10" s="38" t="s">
        <v>98</v>
      </c>
      <c r="D10" s="39"/>
      <c r="E10" s="2"/>
      <c r="F10" s="2"/>
      <c r="G10" s="2"/>
    </row>
    <row r="11" spans="1:7" x14ac:dyDescent="0.2">
      <c r="A11" s="40" t="s">
        <v>93</v>
      </c>
      <c r="B11" s="40" t="s">
        <v>94</v>
      </c>
      <c r="C11" s="40" t="s">
        <v>12</v>
      </c>
      <c r="D11" s="40" t="s">
        <v>13</v>
      </c>
      <c r="E11" s="40" t="s">
        <v>14</v>
      </c>
      <c r="F11" s="40" t="s">
        <v>15</v>
      </c>
      <c r="G11" s="40" t="s">
        <v>95</v>
      </c>
    </row>
    <row r="12" spans="1:7" x14ac:dyDescent="0.2">
      <c r="A12" s="34" t="s">
        <v>20</v>
      </c>
      <c r="B12" s="2"/>
      <c r="C12" s="35">
        <v>96</v>
      </c>
      <c r="D12" s="35">
        <v>97</v>
      </c>
      <c r="E12" s="35">
        <v>96</v>
      </c>
      <c r="F12" s="35">
        <v>96</v>
      </c>
      <c r="G12" s="35">
        <f>SUM(C12:F12)</f>
        <v>385</v>
      </c>
    </row>
    <row r="13" spans="1:7" x14ac:dyDescent="0.2">
      <c r="A13" s="34" t="s">
        <v>22</v>
      </c>
      <c r="B13" s="2"/>
      <c r="C13" s="41">
        <v>95</v>
      </c>
      <c r="D13" s="41">
        <v>92</v>
      </c>
      <c r="E13" s="41">
        <v>94</v>
      </c>
      <c r="F13" s="41">
        <v>98</v>
      </c>
      <c r="G13" s="35">
        <f>SUM(C13:F13)</f>
        <v>379</v>
      </c>
    </row>
    <row r="14" spans="1:7" x14ac:dyDescent="0.2">
      <c r="A14" s="34" t="s">
        <v>45</v>
      </c>
      <c r="B14" s="2"/>
      <c r="C14" s="35">
        <v>89</v>
      </c>
      <c r="D14" s="35">
        <v>86</v>
      </c>
      <c r="E14" s="35">
        <v>80</v>
      </c>
      <c r="F14" s="35">
        <v>87</v>
      </c>
      <c r="G14" s="35">
        <f>SUM(C14:F14)</f>
        <v>342</v>
      </c>
    </row>
    <row r="15" spans="1:7" x14ac:dyDescent="0.2">
      <c r="A15" s="2"/>
      <c r="B15" s="2"/>
      <c r="C15" s="2"/>
      <c r="D15" s="2"/>
      <c r="E15" s="40" t="s">
        <v>96</v>
      </c>
      <c r="F15" s="2"/>
      <c r="G15" s="37">
        <f>SUM(G12:G14)</f>
        <v>1106</v>
      </c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38" t="s">
        <v>99</v>
      </c>
      <c r="C17" s="38" t="s">
        <v>100</v>
      </c>
      <c r="D17" s="42"/>
      <c r="E17" s="2"/>
      <c r="F17" s="2"/>
      <c r="G17" s="2"/>
    </row>
    <row r="18" spans="1:7" x14ac:dyDescent="0.2">
      <c r="A18" s="43" t="s">
        <v>93</v>
      </c>
      <c r="B18" s="43" t="s">
        <v>94</v>
      </c>
      <c r="C18" s="43" t="s">
        <v>12</v>
      </c>
      <c r="D18" s="43" t="s">
        <v>13</v>
      </c>
      <c r="E18" s="43" t="s">
        <v>14</v>
      </c>
      <c r="F18" s="43" t="s">
        <v>15</v>
      </c>
      <c r="G18" s="43" t="s">
        <v>95</v>
      </c>
    </row>
    <row r="19" spans="1:7" x14ac:dyDescent="0.2">
      <c r="A19" s="34" t="s">
        <v>26</v>
      </c>
      <c r="B19" s="34"/>
      <c r="C19" s="35">
        <v>90</v>
      </c>
      <c r="D19" s="35">
        <v>94</v>
      </c>
      <c r="E19" s="35">
        <v>94</v>
      </c>
      <c r="F19" s="35">
        <v>96</v>
      </c>
      <c r="G19" s="35">
        <f>SUM(C19:F19)</f>
        <v>374</v>
      </c>
    </row>
    <row r="20" spans="1:7" x14ac:dyDescent="0.2">
      <c r="A20" s="34" t="s">
        <v>31</v>
      </c>
      <c r="B20" s="2"/>
      <c r="C20" s="35">
        <v>92</v>
      </c>
      <c r="D20" s="35">
        <v>95</v>
      </c>
      <c r="E20" s="35">
        <v>94</v>
      </c>
      <c r="F20" s="35">
        <v>91</v>
      </c>
      <c r="G20" s="35">
        <f>SUM(C20:F20)</f>
        <v>372</v>
      </c>
    </row>
    <row r="21" spans="1:7" x14ac:dyDescent="0.2">
      <c r="A21" s="34" t="s">
        <v>39</v>
      </c>
      <c r="B21" s="2"/>
      <c r="C21" s="41">
        <v>88</v>
      </c>
      <c r="D21" s="41">
        <v>89</v>
      </c>
      <c r="E21" s="41">
        <v>91</v>
      </c>
      <c r="F21" s="41">
        <v>92</v>
      </c>
      <c r="G21" s="35">
        <f>SUM(C21:F21)</f>
        <v>360</v>
      </c>
    </row>
    <row r="22" spans="1:7" x14ac:dyDescent="0.2">
      <c r="A22" s="2"/>
      <c r="B22" s="2"/>
      <c r="C22" s="2"/>
      <c r="D22" s="44"/>
      <c r="E22" s="40" t="s">
        <v>96</v>
      </c>
      <c r="F22" s="44"/>
      <c r="G22" s="37">
        <f>SUM(G19:G21)</f>
        <v>1106</v>
      </c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45"/>
      <c r="B24" s="46" t="s">
        <v>101</v>
      </c>
      <c r="C24" s="2"/>
      <c r="D24" s="46" t="s">
        <v>102</v>
      </c>
      <c r="E24" s="45"/>
      <c r="F24" s="45"/>
      <c r="G24" s="45"/>
    </row>
    <row r="25" spans="1:7" x14ac:dyDescent="0.2">
      <c r="A25" s="43" t="s">
        <v>93</v>
      </c>
      <c r="B25" s="43" t="s">
        <v>94</v>
      </c>
      <c r="C25" s="43" t="s">
        <v>12</v>
      </c>
      <c r="D25" s="43" t="s">
        <v>13</v>
      </c>
      <c r="E25" s="43" t="s">
        <v>14</v>
      </c>
      <c r="F25" s="43" t="s">
        <v>15</v>
      </c>
      <c r="G25" s="43" t="s">
        <v>95</v>
      </c>
    </row>
    <row r="26" spans="1:7" x14ac:dyDescent="0.2">
      <c r="A26" s="45" t="s">
        <v>29</v>
      </c>
      <c r="B26" s="45"/>
      <c r="C26" s="45">
        <v>95</v>
      </c>
      <c r="D26" s="45">
        <v>92</v>
      </c>
      <c r="E26" s="45">
        <v>92</v>
      </c>
      <c r="F26" s="45">
        <v>95</v>
      </c>
      <c r="G26" s="45">
        <f>SUM(C26:F26)</f>
        <v>374</v>
      </c>
    </row>
    <row r="27" spans="1:7" x14ac:dyDescent="0.2">
      <c r="A27" s="34" t="s">
        <v>55</v>
      </c>
      <c r="B27" s="45"/>
      <c r="C27" s="35">
        <v>80</v>
      </c>
      <c r="D27" s="35">
        <v>83</v>
      </c>
      <c r="E27" s="35">
        <v>82</v>
      </c>
      <c r="F27" s="35">
        <v>87</v>
      </c>
      <c r="G27" s="35">
        <f>SUM(C27:F27)</f>
        <v>332</v>
      </c>
    </row>
    <row r="28" spans="1:7" x14ac:dyDescent="0.2">
      <c r="A28" s="34" t="s">
        <v>74</v>
      </c>
      <c r="B28" s="45"/>
      <c r="C28" s="35">
        <v>72</v>
      </c>
      <c r="D28" s="35">
        <v>83</v>
      </c>
      <c r="E28" s="35">
        <v>82</v>
      </c>
      <c r="F28" s="35">
        <v>63</v>
      </c>
      <c r="G28" s="35">
        <f>SUM(C28:F28)</f>
        <v>300</v>
      </c>
    </row>
    <row r="29" spans="1:7" x14ac:dyDescent="0.2">
      <c r="A29" s="45"/>
      <c r="B29" s="45"/>
      <c r="C29" s="45"/>
      <c r="D29" s="43" t="s">
        <v>96</v>
      </c>
      <c r="E29" s="45"/>
      <c r="F29" s="45"/>
      <c r="G29" s="45">
        <f>SUM(G26:G28)</f>
        <v>1006</v>
      </c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47" t="s">
        <v>103</v>
      </c>
      <c r="C31" s="47" t="s">
        <v>104</v>
      </c>
      <c r="D31" s="39"/>
      <c r="E31" s="2"/>
      <c r="F31" s="2"/>
      <c r="G31" s="2"/>
    </row>
    <row r="32" spans="1:7" x14ac:dyDescent="0.2">
      <c r="A32" s="43" t="s">
        <v>93</v>
      </c>
      <c r="B32" s="43" t="s">
        <v>94</v>
      </c>
      <c r="C32" s="43" t="s">
        <v>12</v>
      </c>
      <c r="D32" s="43" t="s">
        <v>13</v>
      </c>
      <c r="E32" s="43" t="s">
        <v>14</v>
      </c>
      <c r="F32" s="43" t="s">
        <v>15</v>
      </c>
      <c r="G32" s="43" t="s">
        <v>95</v>
      </c>
    </row>
    <row r="33" spans="1:7" x14ac:dyDescent="0.2">
      <c r="A33" s="34" t="s">
        <v>23</v>
      </c>
      <c r="B33" s="2"/>
      <c r="C33" s="35">
        <v>93</v>
      </c>
      <c r="D33" s="35">
        <v>92</v>
      </c>
      <c r="E33" s="35">
        <v>96</v>
      </c>
      <c r="F33" s="35">
        <v>96</v>
      </c>
      <c r="G33" s="35">
        <f>SUM(C33:F33)</f>
        <v>377</v>
      </c>
    </row>
    <row r="34" spans="1:7" x14ac:dyDescent="0.2">
      <c r="A34" s="34" t="s">
        <v>41</v>
      </c>
      <c r="B34" s="2"/>
      <c r="C34" s="35">
        <v>92</v>
      </c>
      <c r="D34" s="35">
        <v>91</v>
      </c>
      <c r="E34" s="35">
        <v>86</v>
      </c>
      <c r="F34" s="35">
        <v>90</v>
      </c>
      <c r="G34" s="35">
        <f>SUM(C34:F34)</f>
        <v>359</v>
      </c>
    </row>
    <row r="35" spans="1:7" x14ac:dyDescent="0.2">
      <c r="A35" s="34" t="s">
        <v>44</v>
      </c>
      <c r="B35" s="2"/>
      <c r="C35" s="35">
        <v>89</v>
      </c>
      <c r="D35" s="35">
        <v>94</v>
      </c>
      <c r="E35" s="35">
        <v>87</v>
      </c>
      <c r="F35" s="35">
        <v>85</v>
      </c>
      <c r="G35" s="35">
        <f>SUM(C35:F35)</f>
        <v>355</v>
      </c>
    </row>
    <row r="36" spans="1:7" x14ac:dyDescent="0.2">
      <c r="A36" s="2"/>
      <c r="B36" s="2"/>
      <c r="C36" s="2"/>
      <c r="D36" s="2"/>
      <c r="E36" s="43" t="s">
        <v>96</v>
      </c>
      <c r="F36" s="2"/>
      <c r="G36" s="48">
        <f>SUM(G33:G35)</f>
        <v>1091</v>
      </c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47" t="s">
        <v>105</v>
      </c>
      <c r="C38" s="47" t="s">
        <v>106</v>
      </c>
      <c r="D38" s="39"/>
      <c r="E38" s="2"/>
      <c r="F38" s="2"/>
      <c r="G38" s="2"/>
    </row>
    <row r="39" spans="1:7" x14ac:dyDescent="0.2">
      <c r="A39" s="43" t="s">
        <v>93</v>
      </c>
      <c r="B39" s="43" t="s">
        <v>94</v>
      </c>
      <c r="C39" s="43" t="s">
        <v>12</v>
      </c>
      <c r="D39" s="43" t="s">
        <v>13</v>
      </c>
      <c r="E39" s="43" t="s">
        <v>14</v>
      </c>
      <c r="F39" s="43" t="s">
        <v>15</v>
      </c>
      <c r="G39" s="43" t="s">
        <v>95</v>
      </c>
    </row>
    <row r="40" spans="1:7" x14ac:dyDescent="0.2">
      <c r="A40" s="34" t="s">
        <v>33</v>
      </c>
      <c r="B40" s="45"/>
      <c r="C40" s="35">
        <v>92</v>
      </c>
      <c r="D40" s="35">
        <v>91</v>
      </c>
      <c r="E40" s="35">
        <v>93</v>
      </c>
      <c r="F40" s="35">
        <v>93</v>
      </c>
      <c r="G40" s="35">
        <f>SUM(C40:F40)</f>
        <v>369</v>
      </c>
    </row>
    <row r="41" spans="1:7" x14ac:dyDescent="0.2">
      <c r="A41" s="45" t="s">
        <v>42</v>
      </c>
      <c r="B41" s="2"/>
      <c r="C41" s="35">
        <v>89</v>
      </c>
      <c r="D41" s="35">
        <v>92</v>
      </c>
      <c r="E41" s="35">
        <v>90</v>
      </c>
      <c r="F41" s="35">
        <v>85</v>
      </c>
      <c r="G41" s="35">
        <f>SUM(C41:F41)</f>
        <v>356</v>
      </c>
    </row>
    <row r="42" spans="1:7" x14ac:dyDescent="0.2">
      <c r="A42" s="34" t="s">
        <v>53</v>
      </c>
      <c r="B42" s="2"/>
      <c r="C42" s="45">
        <v>83</v>
      </c>
      <c r="D42" s="45">
        <v>90</v>
      </c>
      <c r="E42" s="45">
        <v>82</v>
      </c>
      <c r="F42" s="45">
        <v>80</v>
      </c>
      <c r="G42" s="45">
        <f>SUM(C42:F42)</f>
        <v>335</v>
      </c>
    </row>
    <row r="43" spans="1:7" x14ac:dyDescent="0.2">
      <c r="A43" s="2"/>
      <c r="B43" s="2"/>
      <c r="C43" s="2"/>
      <c r="D43" s="2"/>
      <c r="E43" s="43" t="s">
        <v>96</v>
      </c>
      <c r="F43" s="2"/>
      <c r="G43" s="48">
        <f>SUM(G40:G42)</f>
        <v>1060</v>
      </c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47" t="s">
        <v>107</v>
      </c>
      <c r="C45" s="47" t="s">
        <v>108</v>
      </c>
      <c r="D45" s="39"/>
      <c r="E45" s="2"/>
      <c r="F45" s="2"/>
      <c r="G45" s="2"/>
    </row>
    <row r="46" spans="1:7" x14ac:dyDescent="0.2">
      <c r="A46" s="43" t="s">
        <v>93</v>
      </c>
      <c r="B46" s="43" t="s">
        <v>94</v>
      </c>
      <c r="C46" s="43" t="s">
        <v>12</v>
      </c>
      <c r="D46" s="43" t="s">
        <v>13</v>
      </c>
      <c r="E46" s="43" t="s">
        <v>14</v>
      </c>
      <c r="F46" s="43" t="s">
        <v>15</v>
      </c>
      <c r="G46" s="43" t="s">
        <v>95</v>
      </c>
    </row>
    <row r="47" spans="1:7" x14ac:dyDescent="0.2">
      <c r="A47" s="34" t="s">
        <v>47</v>
      </c>
      <c r="B47" s="2"/>
      <c r="C47" s="35">
        <v>84</v>
      </c>
      <c r="D47" s="35">
        <v>86</v>
      </c>
      <c r="E47" s="35">
        <v>81</v>
      </c>
      <c r="F47" s="35">
        <v>89</v>
      </c>
      <c r="G47" s="35">
        <f>SUM(C47:F47)</f>
        <v>340</v>
      </c>
    </row>
    <row r="48" spans="1:7" x14ac:dyDescent="0.2">
      <c r="A48" s="34" t="s">
        <v>62</v>
      </c>
      <c r="B48" s="2"/>
      <c r="C48" s="45">
        <v>77</v>
      </c>
      <c r="D48" s="45">
        <v>82</v>
      </c>
      <c r="E48" s="45">
        <v>85</v>
      </c>
      <c r="F48" s="45">
        <v>82</v>
      </c>
      <c r="G48" s="45">
        <f>SUM(C48:F48)</f>
        <v>326</v>
      </c>
    </row>
    <row r="49" spans="1:7" x14ac:dyDescent="0.2">
      <c r="A49" s="2" t="s">
        <v>66</v>
      </c>
      <c r="B49" s="2"/>
      <c r="C49" s="35">
        <v>80</v>
      </c>
      <c r="D49" s="35">
        <v>82</v>
      </c>
      <c r="E49" s="35">
        <v>66</v>
      </c>
      <c r="F49" s="35">
        <v>87</v>
      </c>
      <c r="G49" s="35">
        <f>SUM(C49:F49)</f>
        <v>315</v>
      </c>
    </row>
    <row r="50" spans="1:7" x14ac:dyDescent="0.2">
      <c r="A50" s="34"/>
      <c r="B50" s="2"/>
      <c r="C50" s="2"/>
      <c r="D50" s="2"/>
      <c r="E50" s="43" t="s">
        <v>96</v>
      </c>
      <c r="F50" s="2"/>
      <c r="G50" s="48">
        <f>SUM(G47:G49)</f>
        <v>981</v>
      </c>
    </row>
    <row r="52" spans="1:7" x14ac:dyDescent="0.2">
      <c r="A52" s="2"/>
      <c r="B52" s="47" t="s">
        <v>109</v>
      </c>
      <c r="C52" s="47" t="s">
        <v>110</v>
      </c>
      <c r="D52" s="39"/>
      <c r="E52" s="2"/>
      <c r="F52" s="2"/>
      <c r="G52" s="2"/>
    </row>
    <row r="53" spans="1:7" x14ac:dyDescent="0.2">
      <c r="A53" s="43" t="s">
        <v>93</v>
      </c>
      <c r="B53" s="43" t="s">
        <v>94</v>
      </c>
      <c r="C53" s="43" t="s">
        <v>12</v>
      </c>
      <c r="D53" s="43" t="s">
        <v>13</v>
      </c>
      <c r="E53" s="43" t="s">
        <v>14</v>
      </c>
      <c r="F53" s="43" t="s">
        <v>15</v>
      </c>
      <c r="G53" s="43" t="s">
        <v>95</v>
      </c>
    </row>
    <row r="54" spans="1:7" x14ac:dyDescent="0.2">
      <c r="A54" s="45" t="s">
        <v>50</v>
      </c>
      <c r="B54" s="45">
        <v>2008</v>
      </c>
      <c r="C54" s="43">
        <v>85</v>
      </c>
      <c r="D54" s="43">
        <v>84</v>
      </c>
      <c r="E54" s="43">
        <v>84</v>
      </c>
      <c r="F54" s="43">
        <v>82</v>
      </c>
      <c r="G54" s="43">
        <f>SUM(C54:F54)</f>
        <v>335</v>
      </c>
    </row>
    <row r="55" spans="1:7" x14ac:dyDescent="0.2">
      <c r="A55" s="43" t="s">
        <v>111</v>
      </c>
      <c r="B55" s="2"/>
      <c r="C55" s="43">
        <v>80</v>
      </c>
      <c r="D55" s="43">
        <v>83</v>
      </c>
      <c r="E55" s="43">
        <v>79</v>
      </c>
      <c r="F55" s="43">
        <v>82</v>
      </c>
      <c r="G55" s="43">
        <f>SUM(C55:F55)</f>
        <v>324</v>
      </c>
    </row>
    <row r="56" spans="1:7" x14ac:dyDescent="0.2">
      <c r="A56" s="45" t="s">
        <v>64</v>
      </c>
      <c r="B56" s="45">
        <v>2007</v>
      </c>
      <c r="C56" s="43">
        <v>81</v>
      </c>
      <c r="D56" s="43">
        <v>82</v>
      </c>
      <c r="E56" s="43">
        <v>76</v>
      </c>
      <c r="F56" s="43">
        <v>81</v>
      </c>
      <c r="G56" s="43">
        <f>SUM(C56:F56)</f>
        <v>320</v>
      </c>
    </row>
    <row r="57" spans="1:7" x14ac:dyDescent="0.2">
      <c r="A57" s="45"/>
      <c r="B57" s="45"/>
      <c r="C57" s="2"/>
      <c r="D57" s="43"/>
      <c r="E57" s="43" t="s">
        <v>96</v>
      </c>
      <c r="F57" s="46"/>
      <c r="G57" s="45">
        <f>SUM(G54:G56)</f>
        <v>979</v>
      </c>
    </row>
    <row r="58" spans="1:7" x14ac:dyDescent="0.2">
      <c r="A58" s="2"/>
      <c r="B58" s="2"/>
      <c r="C58" s="2"/>
      <c r="D58" s="2"/>
      <c r="E58" s="2"/>
      <c r="F58" s="2"/>
      <c r="G58" s="2"/>
    </row>
    <row r="59" spans="1:7" x14ac:dyDescent="0.2">
      <c r="A59" s="2"/>
      <c r="B59" s="47" t="s">
        <v>112</v>
      </c>
      <c r="C59" s="47" t="s">
        <v>113</v>
      </c>
      <c r="D59" s="39"/>
      <c r="E59" s="2"/>
      <c r="F59" s="2"/>
      <c r="G59" s="2"/>
    </row>
    <row r="60" spans="1:7" x14ac:dyDescent="0.2">
      <c r="A60" s="43" t="s">
        <v>93</v>
      </c>
      <c r="B60" s="43" t="s">
        <v>94</v>
      </c>
      <c r="C60" s="43" t="s">
        <v>12</v>
      </c>
      <c r="D60" s="43" t="s">
        <v>13</v>
      </c>
      <c r="E60" s="43" t="s">
        <v>14</v>
      </c>
      <c r="F60" s="43" t="s">
        <v>15</v>
      </c>
      <c r="G60" s="43" t="s">
        <v>95</v>
      </c>
    </row>
    <row r="61" spans="1:7" x14ac:dyDescent="0.2">
      <c r="A61" s="34" t="s">
        <v>57</v>
      </c>
      <c r="B61" s="45">
        <v>2011</v>
      </c>
      <c r="C61" s="43">
        <v>78</v>
      </c>
      <c r="D61" s="43">
        <v>84</v>
      </c>
      <c r="E61" s="43">
        <v>82</v>
      </c>
      <c r="F61" s="43">
        <v>87</v>
      </c>
      <c r="G61" s="43">
        <f>SUM(C61:F61)</f>
        <v>331</v>
      </c>
    </row>
    <row r="62" spans="1:7" x14ac:dyDescent="0.2">
      <c r="A62" s="45" t="s">
        <v>60</v>
      </c>
      <c r="B62" s="45">
        <v>2007</v>
      </c>
      <c r="C62" s="43">
        <v>90</v>
      </c>
      <c r="D62" s="43">
        <v>83</v>
      </c>
      <c r="E62" s="43">
        <v>82</v>
      </c>
      <c r="F62" s="43">
        <v>74</v>
      </c>
      <c r="G62" s="43">
        <f>SUM(C62:F62)</f>
        <v>329</v>
      </c>
    </row>
    <row r="63" spans="1:7" x14ac:dyDescent="0.2">
      <c r="A63" s="34" t="s">
        <v>78</v>
      </c>
      <c r="B63" s="45">
        <v>2006</v>
      </c>
      <c r="C63" s="43">
        <v>64</v>
      </c>
      <c r="D63" s="43">
        <v>85</v>
      </c>
      <c r="E63" s="43">
        <v>75</v>
      </c>
      <c r="F63" s="43">
        <v>68</v>
      </c>
      <c r="G63" s="43">
        <f>SUM(C63:F63)</f>
        <v>292</v>
      </c>
    </row>
    <row r="64" spans="1:7" x14ac:dyDescent="0.2">
      <c r="A64" s="45"/>
      <c r="B64" s="45"/>
      <c r="C64" s="2"/>
      <c r="D64" s="43"/>
      <c r="E64" s="43" t="s">
        <v>96</v>
      </c>
      <c r="F64" s="46"/>
      <c r="G64" s="45">
        <f>SUM(G61:G63)</f>
        <v>952</v>
      </c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47" t="s">
        <v>114</v>
      </c>
      <c r="C66" s="47" t="s">
        <v>115</v>
      </c>
      <c r="D66" s="47"/>
      <c r="E66" s="39"/>
      <c r="F66" s="2"/>
      <c r="G66" s="2"/>
    </row>
    <row r="67" spans="1:7" x14ac:dyDescent="0.2">
      <c r="A67" s="43" t="s">
        <v>93</v>
      </c>
      <c r="B67" s="43" t="s">
        <v>94</v>
      </c>
      <c r="C67" s="43" t="s">
        <v>12</v>
      </c>
      <c r="D67" s="43" t="s">
        <v>13</v>
      </c>
      <c r="E67" s="43" t="s">
        <v>14</v>
      </c>
      <c r="F67" s="43" t="s">
        <v>15</v>
      </c>
      <c r="G67" s="43" t="s">
        <v>95</v>
      </c>
    </row>
    <row r="68" spans="1:7" x14ac:dyDescent="0.2">
      <c r="A68" s="43" t="s">
        <v>116</v>
      </c>
      <c r="B68" s="2"/>
      <c r="C68" s="43">
        <v>68</v>
      </c>
      <c r="D68" s="43">
        <v>80</v>
      </c>
      <c r="E68" s="43">
        <v>75</v>
      </c>
      <c r="F68" s="43">
        <v>83</v>
      </c>
      <c r="G68" s="43">
        <f>SUM(C68:F68)</f>
        <v>306</v>
      </c>
    </row>
    <row r="69" spans="1:7" x14ac:dyDescent="0.2">
      <c r="A69" s="43" t="s">
        <v>80</v>
      </c>
      <c r="B69" s="2"/>
      <c r="C69" s="43">
        <v>71</v>
      </c>
      <c r="D69" s="43">
        <v>77</v>
      </c>
      <c r="E69" s="43">
        <v>65</v>
      </c>
      <c r="F69" s="43">
        <v>78</v>
      </c>
      <c r="G69" s="43">
        <f>SUM(C69:F69)</f>
        <v>291</v>
      </c>
    </row>
    <row r="70" spans="1:7" x14ac:dyDescent="0.2">
      <c r="A70" s="43" t="s">
        <v>83</v>
      </c>
      <c r="B70" s="2"/>
      <c r="C70" s="43">
        <v>62</v>
      </c>
      <c r="D70" s="43">
        <v>59</v>
      </c>
      <c r="E70" s="43">
        <v>70</v>
      </c>
      <c r="F70" s="43">
        <v>71</v>
      </c>
      <c r="G70" s="43">
        <f>SUM(C70:F70)</f>
        <v>262</v>
      </c>
    </row>
    <row r="71" spans="1:7" x14ac:dyDescent="0.2">
      <c r="A71" s="45"/>
      <c r="B71" s="45"/>
      <c r="C71" s="2"/>
      <c r="D71" s="43"/>
      <c r="E71" s="43" t="s">
        <v>96</v>
      </c>
      <c r="F71" s="46"/>
      <c r="G71" s="48">
        <f>SUM(G68:G70)</f>
        <v>859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zoomScaleNormal="100" workbookViewId="0">
      <selection activeCell="J30" sqref="J30"/>
    </sheetView>
  </sheetViews>
  <sheetFormatPr defaultRowHeight="12.75" x14ac:dyDescent="0.2"/>
  <cols>
    <col min="1" max="1" width="6" customWidth="1"/>
    <col min="2" max="2" width="18.85546875" customWidth="1"/>
    <col min="3" max="3" width="9.5703125" customWidth="1"/>
    <col min="4" max="4" width="9.85546875" customWidth="1"/>
    <col min="5" max="5" width="7" customWidth="1"/>
    <col min="6" max="6" width="7.140625" customWidth="1"/>
    <col min="7" max="7" width="7" customWidth="1"/>
    <col min="8" max="8" width="6.7109375" customWidth="1"/>
    <col min="9" max="9" width="7.42578125" customWidth="1"/>
    <col min="10" max="10" width="11.5703125"/>
    <col min="11" max="11" width="18.85546875" customWidth="1"/>
    <col min="12" max="12" width="11.42578125" customWidth="1"/>
    <col min="13" max="13" width="10.7109375" customWidth="1"/>
    <col min="14" max="16" width="6.85546875" customWidth="1"/>
    <col min="17" max="17" width="7" customWidth="1"/>
    <col min="18" max="18" width="7.28515625" customWidth="1"/>
    <col min="19" max="1025" width="11.5703125"/>
  </cols>
  <sheetData>
    <row r="1" spans="1:10" x14ac:dyDescent="0.2">
      <c r="A1" s="2"/>
      <c r="B1" s="42" t="s">
        <v>117</v>
      </c>
      <c r="C1" s="42"/>
      <c r="D1" s="42"/>
      <c r="E1" s="42"/>
      <c r="F1" s="42"/>
      <c r="G1" s="2"/>
      <c r="H1" s="2"/>
      <c r="I1" s="2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x14ac:dyDescent="0.25">
      <c r="A3" s="44" t="s">
        <v>118</v>
      </c>
      <c r="B3" s="31" t="s">
        <v>119</v>
      </c>
      <c r="C3" s="40" t="s">
        <v>8</v>
      </c>
      <c r="D3" s="40" t="s">
        <v>120</v>
      </c>
      <c r="E3" s="26"/>
      <c r="F3" s="40" t="s">
        <v>121</v>
      </c>
      <c r="G3" s="40"/>
      <c r="H3" s="26"/>
      <c r="I3" s="40" t="s">
        <v>11</v>
      </c>
      <c r="J3" s="2"/>
    </row>
    <row r="4" spans="1:10" x14ac:dyDescent="0.2">
      <c r="A4" s="44"/>
      <c r="B4" s="40"/>
      <c r="C4" s="40"/>
      <c r="D4" s="40"/>
      <c r="E4" s="40" t="s">
        <v>12</v>
      </c>
      <c r="F4" s="40" t="s">
        <v>13</v>
      </c>
      <c r="G4" s="40" t="s">
        <v>14</v>
      </c>
      <c r="H4" s="40" t="s">
        <v>15</v>
      </c>
      <c r="I4" s="40" t="s">
        <v>16</v>
      </c>
      <c r="J4" s="2"/>
    </row>
    <row r="5" spans="1:10" x14ac:dyDescent="0.2">
      <c r="A5" s="49">
        <v>1</v>
      </c>
      <c r="B5" s="50" t="s">
        <v>122</v>
      </c>
      <c r="C5" s="51">
        <v>38758</v>
      </c>
      <c r="D5" s="50" t="s">
        <v>18</v>
      </c>
      <c r="E5" s="52">
        <v>98</v>
      </c>
      <c r="F5" s="52">
        <v>99</v>
      </c>
      <c r="G5" s="52">
        <v>97</v>
      </c>
      <c r="H5" s="52">
        <v>100</v>
      </c>
      <c r="I5" s="52">
        <f t="shared" ref="I5:I44" si="0">SUM(E5:H5)</f>
        <v>394</v>
      </c>
    </row>
    <row r="6" spans="1:10" x14ac:dyDescent="0.2">
      <c r="A6" s="49">
        <v>2</v>
      </c>
      <c r="B6" s="49" t="s">
        <v>123</v>
      </c>
      <c r="C6" s="51">
        <v>38471</v>
      </c>
      <c r="D6" s="49" t="s">
        <v>28</v>
      </c>
      <c r="E6" s="49">
        <v>98</v>
      </c>
      <c r="F6" s="49">
        <v>99</v>
      </c>
      <c r="G6" s="49">
        <v>97</v>
      </c>
      <c r="H6" s="49">
        <v>98</v>
      </c>
      <c r="I6" s="49">
        <f t="shared" si="0"/>
        <v>392</v>
      </c>
    </row>
    <row r="7" spans="1:10" x14ac:dyDescent="0.2">
      <c r="A7" s="49">
        <v>3</v>
      </c>
      <c r="B7" s="50" t="s">
        <v>124</v>
      </c>
      <c r="C7" s="51">
        <v>38531</v>
      </c>
      <c r="D7" s="50" t="s">
        <v>18</v>
      </c>
      <c r="E7" s="52">
        <v>99</v>
      </c>
      <c r="F7" s="52">
        <v>100</v>
      </c>
      <c r="G7" s="52">
        <v>97</v>
      </c>
      <c r="H7" s="52">
        <v>95</v>
      </c>
      <c r="I7" s="52">
        <f t="shared" si="0"/>
        <v>391</v>
      </c>
    </row>
    <row r="8" spans="1:10" x14ac:dyDescent="0.2">
      <c r="A8" s="45">
        <v>4</v>
      </c>
      <c r="B8" s="34" t="s">
        <v>125</v>
      </c>
      <c r="C8" s="53">
        <v>39769</v>
      </c>
      <c r="D8" s="34" t="s">
        <v>126</v>
      </c>
      <c r="E8" s="35">
        <v>97</v>
      </c>
      <c r="F8" s="35">
        <v>97</v>
      </c>
      <c r="G8" s="35">
        <v>96</v>
      </c>
      <c r="H8" s="35">
        <v>95</v>
      </c>
      <c r="I8" s="35">
        <f t="shared" si="0"/>
        <v>385</v>
      </c>
      <c r="J8" s="2"/>
    </row>
    <row r="9" spans="1:10" x14ac:dyDescent="0.2">
      <c r="A9" s="45">
        <v>5</v>
      </c>
      <c r="B9" s="34" t="s">
        <v>127</v>
      </c>
      <c r="C9" s="54">
        <v>40229</v>
      </c>
      <c r="D9" s="34" t="s">
        <v>126</v>
      </c>
      <c r="E9" s="35">
        <v>97</v>
      </c>
      <c r="F9" s="35">
        <v>94</v>
      </c>
      <c r="G9" s="35">
        <v>94</v>
      </c>
      <c r="H9" s="35">
        <v>97</v>
      </c>
      <c r="I9" s="35">
        <f t="shared" si="0"/>
        <v>382</v>
      </c>
      <c r="J9" s="2"/>
    </row>
    <row r="10" spans="1:10" x14ac:dyDescent="0.2">
      <c r="A10" s="45">
        <v>6</v>
      </c>
      <c r="B10" s="34" t="s">
        <v>128</v>
      </c>
      <c r="C10" s="54">
        <v>39877</v>
      </c>
      <c r="D10" s="34" t="s">
        <v>126</v>
      </c>
      <c r="E10" s="35">
        <v>94</v>
      </c>
      <c r="F10" s="35">
        <v>95</v>
      </c>
      <c r="G10" s="35">
        <v>97</v>
      </c>
      <c r="H10" s="35">
        <v>95</v>
      </c>
      <c r="I10" s="35">
        <f t="shared" si="0"/>
        <v>381</v>
      </c>
      <c r="J10" s="2"/>
    </row>
    <row r="11" spans="1:10" x14ac:dyDescent="0.2">
      <c r="A11" s="45">
        <v>7</v>
      </c>
      <c r="B11" s="34" t="s">
        <v>129</v>
      </c>
      <c r="C11" s="54">
        <v>39355</v>
      </c>
      <c r="D11" s="34" t="s">
        <v>130</v>
      </c>
      <c r="E11" s="35">
        <v>95</v>
      </c>
      <c r="F11" s="35">
        <v>97</v>
      </c>
      <c r="G11" s="35">
        <v>92</v>
      </c>
      <c r="H11" s="35">
        <v>96</v>
      </c>
      <c r="I11" s="35">
        <f t="shared" si="0"/>
        <v>380</v>
      </c>
      <c r="J11" s="2"/>
    </row>
    <row r="12" spans="1:10" x14ac:dyDescent="0.2">
      <c r="A12" s="45">
        <v>8</v>
      </c>
      <c r="B12" s="34" t="s">
        <v>131</v>
      </c>
      <c r="C12" s="41" t="s">
        <v>132</v>
      </c>
      <c r="D12" s="34" t="s">
        <v>28</v>
      </c>
      <c r="E12" s="35">
        <v>95</v>
      </c>
      <c r="F12" s="35">
        <v>92</v>
      </c>
      <c r="G12" s="35">
        <v>94</v>
      </c>
      <c r="H12" s="35">
        <v>97</v>
      </c>
      <c r="I12" s="35">
        <f t="shared" si="0"/>
        <v>378</v>
      </c>
      <c r="J12" s="2"/>
    </row>
    <row r="13" spans="1:10" x14ac:dyDescent="0.2">
      <c r="A13" s="45">
        <v>9</v>
      </c>
      <c r="B13" s="34" t="s">
        <v>133</v>
      </c>
      <c r="C13" s="54">
        <v>40677</v>
      </c>
      <c r="D13" s="34" t="s">
        <v>126</v>
      </c>
      <c r="E13" s="35">
        <v>93</v>
      </c>
      <c r="F13" s="35">
        <v>92</v>
      </c>
      <c r="G13" s="35">
        <v>97</v>
      </c>
      <c r="H13" s="35">
        <v>93</v>
      </c>
      <c r="I13" s="35">
        <f t="shared" si="0"/>
        <v>375</v>
      </c>
      <c r="J13" s="2"/>
    </row>
    <row r="14" spans="1:10" x14ac:dyDescent="0.2">
      <c r="A14" s="45">
        <v>10</v>
      </c>
      <c r="B14" s="34" t="s">
        <v>134</v>
      </c>
      <c r="C14" s="54">
        <v>39290</v>
      </c>
      <c r="D14" s="34" t="s">
        <v>18</v>
      </c>
      <c r="E14" s="35">
        <v>89</v>
      </c>
      <c r="F14" s="35">
        <v>96</v>
      </c>
      <c r="G14" s="35">
        <v>93</v>
      </c>
      <c r="H14" s="35">
        <v>96</v>
      </c>
      <c r="I14" s="35">
        <f t="shared" si="0"/>
        <v>374</v>
      </c>
      <c r="J14" s="2"/>
    </row>
    <row r="15" spans="1:10" x14ac:dyDescent="0.2">
      <c r="A15" s="45">
        <v>11</v>
      </c>
      <c r="B15" s="34" t="s">
        <v>135</v>
      </c>
      <c r="C15" s="35" t="s">
        <v>136</v>
      </c>
      <c r="D15" s="34" t="s">
        <v>28</v>
      </c>
      <c r="E15" s="35">
        <v>94</v>
      </c>
      <c r="F15" s="35">
        <v>92</v>
      </c>
      <c r="G15" s="35">
        <v>93</v>
      </c>
      <c r="H15" s="35">
        <v>95</v>
      </c>
      <c r="I15" s="35">
        <f t="shared" si="0"/>
        <v>374</v>
      </c>
      <c r="J15" s="2"/>
    </row>
    <row r="16" spans="1:10" x14ac:dyDescent="0.2">
      <c r="A16" s="45">
        <v>12</v>
      </c>
      <c r="B16" s="34" t="s">
        <v>137</v>
      </c>
      <c r="C16" s="35" t="s">
        <v>138</v>
      </c>
      <c r="D16" s="34" t="s">
        <v>139</v>
      </c>
      <c r="E16" s="35">
        <v>94</v>
      </c>
      <c r="F16" s="35">
        <v>94</v>
      </c>
      <c r="G16" s="35">
        <v>93</v>
      </c>
      <c r="H16" s="35">
        <v>92</v>
      </c>
      <c r="I16" s="35">
        <f t="shared" si="0"/>
        <v>373</v>
      </c>
      <c r="J16" s="2"/>
    </row>
    <row r="17" spans="1:10" x14ac:dyDescent="0.2">
      <c r="A17" s="45">
        <v>13</v>
      </c>
      <c r="B17" s="45" t="s">
        <v>140</v>
      </c>
      <c r="C17" s="53">
        <v>40110</v>
      </c>
      <c r="D17" s="34" t="s">
        <v>28</v>
      </c>
      <c r="E17" s="45">
        <v>92</v>
      </c>
      <c r="F17" s="45">
        <v>90</v>
      </c>
      <c r="G17" s="45">
        <v>93</v>
      </c>
      <c r="H17" s="45">
        <v>97</v>
      </c>
      <c r="I17" s="45">
        <f t="shared" si="0"/>
        <v>372</v>
      </c>
      <c r="J17" s="2"/>
    </row>
    <row r="18" spans="1:10" x14ac:dyDescent="0.2">
      <c r="A18" s="45">
        <v>14</v>
      </c>
      <c r="B18" s="45" t="s">
        <v>141</v>
      </c>
      <c r="C18" s="53">
        <v>39745</v>
      </c>
      <c r="D18" s="45" t="s">
        <v>139</v>
      </c>
      <c r="E18" s="45">
        <v>90</v>
      </c>
      <c r="F18" s="45">
        <v>92</v>
      </c>
      <c r="G18" s="45">
        <v>95</v>
      </c>
      <c r="H18" s="45">
        <v>94</v>
      </c>
      <c r="I18" s="45">
        <f t="shared" si="0"/>
        <v>371</v>
      </c>
      <c r="J18" s="2"/>
    </row>
    <row r="19" spans="1:10" x14ac:dyDescent="0.2">
      <c r="A19" s="45">
        <v>15</v>
      </c>
      <c r="B19" s="45" t="s">
        <v>142</v>
      </c>
      <c r="C19" s="55">
        <v>39007</v>
      </c>
      <c r="D19" s="43" t="s">
        <v>73</v>
      </c>
      <c r="E19" s="43">
        <v>86</v>
      </c>
      <c r="F19" s="43">
        <v>94</v>
      </c>
      <c r="G19" s="43">
        <v>94</v>
      </c>
      <c r="H19" s="43">
        <v>96</v>
      </c>
      <c r="I19" s="43">
        <f t="shared" si="0"/>
        <v>370</v>
      </c>
      <c r="J19" s="2"/>
    </row>
    <row r="20" spans="1:10" x14ac:dyDescent="0.2">
      <c r="A20" s="45">
        <v>16</v>
      </c>
      <c r="B20" s="45" t="s">
        <v>143</v>
      </c>
      <c r="C20" s="54">
        <v>38598</v>
      </c>
      <c r="D20" s="45" t="s">
        <v>37</v>
      </c>
      <c r="E20" s="45">
        <v>96</v>
      </c>
      <c r="F20" s="45">
        <v>90</v>
      </c>
      <c r="G20" s="45">
        <v>95</v>
      </c>
      <c r="H20" s="45">
        <v>89</v>
      </c>
      <c r="I20" s="45">
        <f t="shared" si="0"/>
        <v>370</v>
      </c>
    </row>
    <row r="21" spans="1:10" x14ac:dyDescent="0.2">
      <c r="A21" s="45">
        <v>17</v>
      </c>
      <c r="B21" s="34" t="s">
        <v>144</v>
      </c>
      <c r="C21" s="35" t="s">
        <v>145</v>
      </c>
      <c r="D21" s="34" t="s">
        <v>139</v>
      </c>
      <c r="E21" s="35">
        <v>95</v>
      </c>
      <c r="F21" s="35">
        <v>90</v>
      </c>
      <c r="G21" s="35">
        <v>92</v>
      </c>
      <c r="H21" s="35">
        <v>92</v>
      </c>
      <c r="I21" s="35">
        <f t="shared" si="0"/>
        <v>369</v>
      </c>
    </row>
    <row r="22" spans="1:10" x14ac:dyDescent="0.2">
      <c r="A22" s="45">
        <v>18</v>
      </c>
      <c r="B22" s="45" t="s">
        <v>146</v>
      </c>
      <c r="C22" s="53">
        <v>38631</v>
      </c>
      <c r="D22" s="34" t="s">
        <v>35</v>
      </c>
      <c r="E22" s="45">
        <v>90</v>
      </c>
      <c r="F22" s="45">
        <v>93</v>
      </c>
      <c r="G22" s="45">
        <v>96</v>
      </c>
      <c r="H22" s="45">
        <v>87</v>
      </c>
      <c r="I22" s="45">
        <f t="shared" si="0"/>
        <v>366</v>
      </c>
    </row>
    <row r="23" spans="1:10" x14ac:dyDescent="0.2">
      <c r="A23" s="45">
        <v>19</v>
      </c>
      <c r="B23" s="45" t="s">
        <v>147</v>
      </c>
      <c r="C23" s="54">
        <v>39650</v>
      </c>
      <c r="D23" s="34" t="s">
        <v>126</v>
      </c>
      <c r="E23" s="45">
        <v>88</v>
      </c>
      <c r="F23" s="45">
        <v>92</v>
      </c>
      <c r="G23" s="45">
        <v>91</v>
      </c>
      <c r="H23" s="45">
        <v>94</v>
      </c>
      <c r="I23" s="45">
        <f t="shared" si="0"/>
        <v>365</v>
      </c>
    </row>
    <row r="24" spans="1:10" x14ac:dyDescent="0.2">
      <c r="A24" s="45">
        <v>20</v>
      </c>
      <c r="B24" s="34" t="s">
        <v>148</v>
      </c>
      <c r="C24" s="41" t="s">
        <v>149</v>
      </c>
      <c r="D24" s="56" t="s">
        <v>30</v>
      </c>
      <c r="E24" s="41">
        <v>90</v>
      </c>
      <c r="F24" s="41">
        <v>88</v>
      </c>
      <c r="G24" s="41">
        <v>93</v>
      </c>
      <c r="H24" s="41">
        <v>89</v>
      </c>
      <c r="I24" s="35">
        <f t="shared" si="0"/>
        <v>360</v>
      </c>
    </row>
    <row r="25" spans="1:10" x14ac:dyDescent="0.2">
      <c r="A25" s="45">
        <v>21</v>
      </c>
      <c r="B25" s="45" t="s">
        <v>150</v>
      </c>
      <c r="C25" s="54">
        <v>38827</v>
      </c>
      <c r="D25" s="45" t="s">
        <v>73</v>
      </c>
      <c r="E25" s="45">
        <v>86</v>
      </c>
      <c r="F25" s="45">
        <v>86</v>
      </c>
      <c r="G25" s="45">
        <v>93</v>
      </c>
      <c r="H25" s="45">
        <v>89</v>
      </c>
      <c r="I25" s="45">
        <f t="shared" si="0"/>
        <v>354</v>
      </c>
    </row>
    <row r="26" spans="1:10" x14ac:dyDescent="0.2">
      <c r="A26" s="45">
        <v>22</v>
      </c>
      <c r="B26" s="34" t="s">
        <v>151</v>
      </c>
      <c r="C26" s="54">
        <v>40491</v>
      </c>
      <c r="D26" s="56" t="s">
        <v>18</v>
      </c>
      <c r="E26" s="41">
        <v>93</v>
      </c>
      <c r="F26" s="41">
        <v>90</v>
      </c>
      <c r="G26" s="41">
        <v>81</v>
      </c>
      <c r="H26" s="41">
        <v>87</v>
      </c>
      <c r="I26" s="35">
        <f t="shared" si="0"/>
        <v>351</v>
      </c>
    </row>
    <row r="27" spans="1:10" x14ac:dyDescent="0.2">
      <c r="A27" s="45">
        <v>23</v>
      </c>
      <c r="B27" s="45" t="s">
        <v>152</v>
      </c>
      <c r="C27" s="54">
        <v>39022</v>
      </c>
      <c r="D27" s="34" t="s">
        <v>35</v>
      </c>
      <c r="E27" s="45">
        <v>83</v>
      </c>
      <c r="F27" s="45">
        <v>87</v>
      </c>
      <c r="G27" s="45">
        <v>92</v>
      </c>
      <c r="H27" s="45">
        <v>87</v>
      </c>
      <c r="I27" s="45">
        <f t="shared" si="0"/>
        <v>349</v>
      </c>
    </row>
    <row r="28" spans="1:10" x14ac:dyDescent="0.2">
      <c r="A28" s="45">
        <v>24</v>
      </c>
      <c r="B28" s="34" t="s">
        <v>153</v>
      </c>
      <c r="C28" s="54">
        <v>39377</v>
      </c>
      <c r="D28" s="56" t="s">
        <v>130</v>
      </c>
      <c r="E28" s="35">
        <v>82</v>
      </c>
      <c r="F28" s="35">
        <v>87</v>
      </c>
      <c r="G28" s="35">
        <v>94</v>
      </c>
      <c r="H28" s="35">
        <v>86</v>
      </c>
      <c r="I28" s="35">
        <f t="shared" si="0"/>
        <v>349</v>
      </c>
    </row>
    <row r="29" spans="1:10" x14ac:dyDescent="0.2">
      <c r="A29" s="45">
        <v>25</v>
      </c>
      <c r="B29" s="26" t="s">
        <v>154</v>
      </c>
      <c r="C29" s="54">
        <v>39297</v>
      </c>
      <c r="D29" s="26" t="s">
        <v>73</v>
      </c>
      <c r="E29" s="26">
        <v>90</v>
      </c>
      <c r="F29" s="26">
        <v>85</v>
      </c>
      <c r="G29" s="26">
        <v>89</v>
      </c>
      <c r="H29" s="26">
        <v>84</v>
      </c>
      <c r="I29" s="26">
        <f t="shared" si="0"/>
        <v>348</v>
      </c>
    </row>
    <row r="30" spans="1:10" x14ac:dyDescent="0.2">
      <c r="A30" s="45">
        <v>26</v>
      </c>
      <c r="B30" s="34" t="s">
        <v>155</v>
      </c>
      <c r="C30" s="35" t="s">
        <v>156</v>
      </c>
      <c r="D30" s="34" t="s">
        <v>35</v>
      </c>
      <c r="E30" s="35">
        <v>89</v>
      </c>
      <c r="F30" s="35">
        <v>91</v>
      </c>
      <c r="G30" s="35">
        <v>87</v>
      </c>
      <c r="H30" s="35">
        <v>81</v>
      </c>
      <c r="I30" s="35">
        <f t="shared" si="0"/>
        <v>348</v>
      </c>
    </row>
    <row r="31" spans="1:10" x14ac:dyDescent="0.2">
      <c r="A31" s="45">
        <v>27</v>
      </c>
      <c r="B31" s="45" t="s">
        <v>157</v>
      </c>
      <c r="C31" s="54">
        <v>39333</v>
      </c>
      <c r="D31" s="34" t="s">
        <v>30</v>
      </c>
      <c r="E31" s="45">
        <v>84</v>
      </c>
      <c r="F31" s="45">
        <v>87</v>
      </c>
      <c r="G31" s="45">
        <v>89</v>
      </c>
      <c r="H31" s="45">
        <v>86</v>
      </c>
      <c r="I31" s="45">
        <f t="shared" si="0"/>
        <v>346</v>
      </c>
    </row>
    <row r="32" spans="1:10" ht="15.75" x14ac:dyDescent="0.25">
      <c r="A32" s="45">
        <v>28</v>
      </c>
      <c r="B32" s="45" t="s">
        <v>158</v>
      </c>
      <c r="C32" s="54">
        <v>40000</v>
      </c>
      <c r="D32" s="34" t="s">
        <v>35</v>
      </c>
      <c r="E32" s="57">
        <v>87</v>
      </c>
      <c r="F32" s="45">
        <v>87</v>
      </c>
      <c r="G32" s="45">
        <v>86</v>
      </c>
      <c r="H32" s="45">
        <v>83</v>
      </c>
      <c r="I32" s="45">
        <f t="shared" si="0"/>
        <v>343</v>
      </c>
    </row>
    <row r="33" spans="1:9" x14ac:dyDescent="0.2">
      <c r="A33" s="45">
        <v>29</v>
      </c>
      <c r="B33" s="45" t="s">
        <v>159</v>
      </c>
      <c r="C33" s="54">
        <v>38413</v>
      </c>
      <c r="D33" s="45" t="s">
        <v>37</v>
      </c>
      <c r="E33" s="45">
        <v>85</v>
      </c>
      <c r="F33" s="45">
        <v>84</v>
      </c>
      <c r="G33" s="45">
        <v>84</v>
      </c>
      <c r="H33" s="45">
        <v>89</v>
      </c>
      <c r="I33" s="45">
        <f t="shared" si="0"/>
        <v>342</v>
      </c>
    </row>
    <row r="34" spans="1:9" x14ac:dyDescent="0.2">
      <c r="A34" s="45">
        <v>30</v>
      </c>
      <c r="B34" s="45" t="s">
        <v>160</v>
      </c>
      <c r="C34" s="54">
        <v>38769</v>
      </c>
      <c r="D34" s="45" t="s">
        <v>69</v>
      </c>
      <c r="E34" s="45">
        <v>84</v>
      </c>
      <c r="F34" s="45">
        <v>79</v>
      </c>
      <c r="G34" s="45">
        <v>86</v>
      </c>
      <c r="H34" s="45">
        <v>88</v>
      </c>
      <c r="I34" s="45">
        <f t="shared" si="0"/>
        <v>337</v>
      </c>
    </row>
    <row r="35" spans="1:9" x14ac:dyDescent="0.2">
      <c r="A35" s="45">
        <v>31</v>
      </c>
      <c r="B35" s="34" t="s">
        <v>161</v>
      </c>
      <c r="C35" s="54">
        <v>39118</v>
      </c>
      <c r="D35" s="34" t="s">
        <v>130</v>
      </c>
      <c r="E35" s="35">
        <v>82</v>
      </c>
      <c r="F35" s="35">
        <v>81</v>
      </c>
      <c r="G35" s="35">
        <v>89</v>
      </c>
      <c r="H35" s="35">
        <v>84</v>
      </c>
      <c r="I35" s="35">
        <f t="shared" si="0"/>
        <v>336</v>
      </c>
    </row>
    <row r="36" spans="1:9" x14ac:dyDescent="0.2">
      <c r="A36" s="45">
        <v>32</v>
      </c>
      <c r="B36" s="45" t="s">
        <v>162</v>
      </c>
      <c r="C36" s="53">
        <v>38776</v>
      </c>
      <c r="D36" s="45" t="s">
        <v>69</v>
      </c>
      <c r="E36" s="45">
        <v>85</v>
      </c>
      <c r="F36" s="45">
        <v>85</v>
      </c>
      <c r="G36" s="45">
        <v>88</v>
      </c>
      <c r="H36" s="45">
        <v>78</v>
      </c>
      <c r="I36" s="45">
        <f t="shared" si="0"/>
        <v>336</v>
      </c>
    </row>
    <row r="37" spans="1:9" x14ac:dyDescent="0.2">
      <c r="A37" s="45">
        <v>33</v>
      </c>
      <c r="B37" s="45" t="s">
        <v>163</v>
      </c>
      <c r="C37" s="58">
        <v>39665</v>
      </c>
      <c r="D37" s="45" t="s">
        <v>24</v>
      </c>
      <c r="E37" s="45">
        <v>75</v>
      </c>
      <c r="F37" s="45">
        <v>94</v>
      </c>
      <c r="G37" s="45">
        <v>78</v>
      </c>
      <c r="H37" s="45">
        <v>86</v>
      </c>
      <c r="I37" s="45">
        <f t="shared" si="0"/>
        <v>333</v>
      </c>
    </row>
    <row r="38" spans="1:9" x14ac:dyDescent="0.2">
      <c r="A38" s="45">
        <v>34</v>
      </c>
      <c r="B38" s="34" t="s">
        <v>164</v>
      </c>
      <c r="C38" s="35" t="s">
        <v>165</v>
      </c>
      <c r="D38" s="34" t="s">
        <v>30</v>
      </c>
      <c r="E38" s="35">
        <v>82</v>
      </c>
      <c r="F38" s="35">
        <v>83</v>
      </c>
      <c r="G38" s="35">
        <v>83</v>
      </c>
      <c r="H38" s="35">
        <v>83</v>
      </c>
      <c r="I38" s="35">
        <f t="shared" si="0"/>
        <v>331</v>
      </c>
    </row>
    <row r="39" spans="1:9" x14ac:dyDescent="0.2">
      <c r="A39" s="45">
        <v>35</v>
      </c>
      <c r="B39" s="45" t="s">
        <v>166</v>
      </c>
      <c r="C39" s="58">
        <v>39702</v>
      </c>
      <c r="D39" s="45" t="s">
        <v>139</v>
      </c>
      <c r="E39" s="45">
        <v>81</v>
      </c>
      <c r="F39" s="45">
        <v>82</v>
      </c>
      <c r="G39" s="45">
        <v>73</v>
      </c>
      <c r="H39" s="45">
        <v>83</v>
      </c>
      <c r="I39" s="45">
        <f t="shared" si="0"/>
        <v>319</v>
      </c>
    </row>
    <row r="40" spans="1:9" x14ac:dyDescent="0.2">
      <c r="A40" s="45">
        <v>36</v>
      </c>
      <c r="B40" s="45" t="s">
        <v>167</v>
      </c>
      <c r="C40" s="54">
        <v>39610</v>
      </c>
      <c r="D40" s="45" t="s">
        <v>24</v>
      </c>
      <c r="E40" s="45">
        <v>85</v>
      </c>
      <c r="F40" s="45">
        <v>75</v>
      </c>
      <c r="G40" s="45">
        <v>80</v>
      </c>
      <c r="H40" s="45">
        <v>73</v>
      </c>
      <c r="I40" s="45">
        <f t="shared" si="0"/>
        <v>313</v>
      </c>
    </row>
    <row r="41" spans="1:9" x14ac:dyDescent="0.2">
      <c r="A41" s="45">
        <v>37</v>
      </c>
      <c r="B41" s="45" t="s">
        <v>168</v>
      </c>
      <c r="C41" s="54">
        <v>38940</v>
      </c>
      <c r="D41" s="45" t="s">
        <v>69</v>
      </c>
      <c r="E41" s="45">
        <v>75</v>
      </c>
      <c r="F41" s="45">
        <v>78</v>
      </c>
      <c r="G41" s="45">
        <v>79</v>
      </c>
      <c r="H41" s="45">
        <v>80</v>
      </c>
      <c r="I41" s="45">
        <f t="shared" si="0"/>
        <v>312</v>
      </c>
    </row>
    <row r="42" spans="1:9" x14ac:dyDescent="0.2">
      <c r="A42" s="45">
        <v>38</v>
      </c>
      <c r="B42" s="45" t="s">
        <v>169</v>
      </c>
      <c r="C42" s="53">
        <v>39623</v>
      </c>
      <c r="D42" s="45" t="s">
        <v>21</v>
      </c>
      <c r="E42" s="45">
        <v>70</v>
      </c>
      <c r="F42" s="45">
        <v>84</v>
      </c>
      <c r="G42" s="45">
        <v>65</v>
      </c>
      <c r="H42" s="45">
        <v>77</v>
      </c>
      <c r="I42" s="45">
        <f t="shared" si="0"/>
        <v>296</v>
      </c>
    </row>
    <row r="43" spans="1:9" x14ac:dyDescent="0.2">
      <c r="A43" s="26">
        <v>39</v>
      </c>
      <c r="B43" s="45" t="s">
        <v>170</v>
      </c>
      <c r="C43" s="54">
        <v>40298</v>
      </c>
      <c r="D43" s="45" t="s">
        <v>171</v>
      </c>
      <c r="E43" s="45">
        <v>68</v>
      </c>
      <c r="F43" s="45">
        <v>72</v>
      </c>
      <c r="G43" s="45">
        <v>73</v>
      </c>
      <c r="H43" s="45">
        <v>79</v>
      </c>
      <c r="I43" s="45">
        <f t="shared" si="0"/>
        <v>292</v>
      </c>
    </row>
    <row r="44" spans="1:9" x14ac:dyDescent="0.2">
      <c r="A44" s="26">
        <v>40</v>
      </c>
      <c r="B44" s="26" t="s">
        <v>172</v>
      </c>
      <c r="C44" s="54">
        <v>40152</v>
      </c>
      <c r="D44" s="26" t="s">
        <v>24</v>
      </c>
      <c r="E44" s="26">
        <v>71</v>
      </c>
      <c r="F44" s="26">
        <v>73</v>
      </c>
      <c r="G44" s="26">
        <v>78</v>
      </c>
      <c r="H44" s="26">
        <v>66</v>
      </c>
      <c r="I44" s="26">
        <f t="shared" si="0"/>
        <v>288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72"/>
  <sheetViews>
    <sheetView zoomScaleNormal="100" workbookViewId="0">
      <selection activeCell="G1" sqref="G1"/>
    </sheetView>
  </sheetViews>
  <sheetFormatPr defaultRowHeight="12.75" x14ac:dyDescent="0.2"/>
  <cols>
    <col min="1" max="1" width="19.28515625" customWidth="1"/>
    <col min="2" max="2" width="10.5703125" customWidth="1"/>
    <col min="3" max="4" width="7" customWidth="1"/>
    <col min="5" max="5" width="7.140625" customWidth="1"/>
    <col min="6" max="6" width="6.85546875" customWidth="1"/>
    <col min="7" max="7" width="7.42578125" customWidth="1"/>
    <col min="8" max="1025" width="11.5703125"/>
  </cols>
  <sheetData>
    <row r="2" spans="1:7" ht="15.75" x14ac:dyDescent="0.25">
      <c r="B2" s="27" t="s">
        <v>173</v>
      </c>
      <c r="C2" s="28"/>
    </row>
    <row r="4" spans="1:7" ht="15" x14ac:dyDescent="0.25">
      <c r="B4" s="29" t="s">
        <v>91</v>
      </c>
      <c r="C4" s="59" t="s">
        <v>174</v>
      </c>
      <c r="D4" s="60"/>
      <c r="E4" s="60"/>
      <c r="F4" s="60"/>
      <c r="G4" s="2"/>
    </row>
    <row r="5" spans="1:7" ht="15" x14ac:dyDescent="0.25">
      <c r="A5" s="31" t="s">
        <v>93</v>
      </c>
      <c r="B5" s="31" t="s">
        <v>94</v>
      </c>
      <c r="C5" s="31" t="s">
        <v>12</v>
      </c>
      <c r="D5" s="31" t="s">
        <v>13</v>
      </c>
      <c r="E5" s="31" t="s">
        <v>14</v>
      </c>
      <c r="F5" s="31" t="s">
        <v>15</v>
      </c>
      <c r="G5" s="31" t="s">
        <v>175</v>
      </c>
    </row>
    <row r="6" spans="1:7" x14ac:dyDescent="0.2">
      <c r="A6" s="32" t="s">
        <v>122</v>
      </c>
      <c r="C6" s="33">
        <v>98</v>
      </c>
      <c r="D6" s="33">
        <v>99</v>
      </c>
      <c r="E6" s="33">
        <v>97</v>
      </c>
      <c r="F6" s="33">
        <v>100</v>
      </c>
      <c r="G6" s="33">
        <f>SUM(C6:F6)</f>
        <v>394</v>
      </c>
    </row>
    <row r="7" spans="1:7" x14ac:dyDescent="0.2">
      <c r="A7" s="45" t="s">
        <v>124</v>
      </c>
      <c r="C7" s="56">
        <v>99</v>
      </c>
      <c r="D7" s="45">
        <v>100</v>
      </c>
      <c r="E7" s="45">
        <v>97</v>
      </c>
      <c r="F7" s="45">
        <v>95</v>
      </c>
      <c r="G7" s="26">
        <f>SUM(C7:F7)</f>
        <v>391</v>
      </c>
    </row>
    <row r="8" spans="1:7" x14ac:dyDescent="0.2">
      <c r="A8" s="34" t="s">
        <v>134</v>
      </c>
      <c r="C8" s="35">
        <v>89</v>
      </c>
      <c r="D8" s="35">
        <v>96</v>
      </c>
      <c r="E8" s="35">
        <v>93</v>
      </c>
      <c r="F8" s="35">
        <v>96</v>
      </c>
      <c r="G8" s="35">
        <f>SUM(C8:F8)</f>
        <v>374</v>
      </c>
    </row>
    <row r="9" spans="1:7" ht="15" x14ac:dyDescent="0.25">
      <c r="A9" s="26"/>
      <c r="B9" s="26"/>
      <c r="D9" s="61"/>
      <c r="E9" s="61" t="s">
        <v>96</v>
      </c>
      <c r="F9" s="62"/>
      <c r="G9" s="49">
        <f>SUM(G6:G8)</f>
        <v>1159</v>
      </c>
    </row>
    <row r="11" spans="1:7" ht="15" x14ac:dyDescent="0.25">
      <c r="B11" s="29" t="s">
        <v>97</v>
      </c>
      <c r="C11" s="59" t="s">
        <v>176</v>
      </c>
      <c r="D11" s="63"/>
      <c r="E11" s="63"/>
      <c r="F11" s="60"/>
      <c r="G11" s="2"/>
    </row>
    <row r="12" spans="1:7" ht="15" x14ac:dyDescent="0.25">
      <c r="A12" s="64" t="s">
        <v>93</v>
      </c>
      <c r="B12" s="64" t="s">
        <v>94</v>
      </c>
      <c r="C12" s="64" t="s">
        <v>12</v>
      </c>
      <c r="D12" s="64" t="s">
        <v>13</v>
      </c>
      <c r="E12" s="64" t="s">
        <v>14</v>
      </c>
      <c r="F12" s="64" t="s">
        <v>15</v>
      </c>
      <c r="G12" s="64" t="s">
        <v>175</v>
      </c>
    </row>
    <row r="13" spans="1:7" x14ac:dyDescent="0.2">
      <c r="A13" s="34" t="s">
        <v>125</v>
      </c>
      <c r="C13" s="33">
        <v>97</v>
      </c>
      <c r="D13" s="33">
        <v>97</v>
      </c>
      <c r="E13" s="33">
        <v>96</v>
      </c>
      <c r="F13" s="33">
        <v>95</v>
      </c>
      <c r="G13" s="33">
        <f>SUM(C13:F13)</f>
        <v>385</v>
      </c>
    </row>
    <row r="14" spans="1:7" x14ac:dyDescent="0.2">
      <c r="A14" s="34" t="s">
        <v>127</v>
      </c>
      <c r="C14" s="35">
        <v>97</v>
      </c>
      <c r="D14" s="35">
        <v>94</v>
      </c>
      <c r="E14" s="35">
        <v>94</v>
      </c>
      <c r="F14" s="35">
        <v>99</v>
      </c>
      <c r="G14" s="35">
        <f>SUM(C14:F14)</f>
        <v>384</v>
      </c>
    </row>
    <row r="15" spans="1:7" x14ac:dyDescent="0.2">
      <c r="A15" s="34" t="s">
        <v>128</v>
      </c>
      <c r="C15" s="35">
        <v>94</v>
      </c>
      <c r="D15" s="35">
        <v>95</v>
      </c>
      <c r="E15" s="35">
        <v>97</v>
      </c>
      <c r="F15" s="35">
        <v>95</v>
      </c>
      <c r="G15" s="35">
        <f>SUM(C15:F15)</f>
        <v>381</v>
      </c>
    </row>
    <row r="16" spans="1:7" ht="15" x14ac:dyDescent="0.25">
      <c r="A16" s="45"/>
      <c r="B16" s="45"/>
      <c r="D16" s="61"/>
      <c r="E16" s="61" t="s">
        <v>96</v>
      </c>
      <c r="F16" s="62"/>
      <c r="G16" s="49">
        <f>SUM(G13:G15)</f>
        <v>1150</v>
      </c>
    </row>
    <row r="18" spans="1:7" ht="15" x14ac:dyDescent="0.25">
      <c r="B18" s="29" t="s">
        <v>177</v>
      </c>
      <c r="C18" s="59" t="s">
        <v>178</v>
      </c>
      <c r="D18" s="60"/>
      <c r="E18" s="60"/>
      <c r="F18" s="60"/>
      <c r="G18" s="2"/>
    </row>
    <row r="19" spans="1:7" ht="15" x14ac:dyDescent="0.25">
      <c r="A19" s="31" t="s">
        <v>93</v>
      </c>
      <c r="B19" s="31" t="s">
        <v>94</v>
      </c>
      <c r="C19" s="31" t="s">
        <v>12</v>
      </c>
      <c r="D19" s="31" t="s">
        <v>13</v>
      </c>
      <c r="E19" s="31" t="s">
        <v>14</v>
      </c>
      <c r="F19" s="31" t="s">
        <v>15</v>
      </c>
      <c r="G19" s="31" t="s">
        <v>175</v>
      </c>
    </row>
    <row r="20" spans="1:7" x14ac:dyDescent="0.2">
      <c r="A20" s="45" t="s">
        <v>123</v>
      </c>
      <c r="B20" s="35"/>
      <c r="C20" s="35">
        <v>98</v>
      </c>
      <c r="D20" s="35">
        <v>99</v>
      </c>
      <c r="E20" s="35">
        <v>97</v>
      </c>
      <c r="F20" s="35">
        <v>98</v>
      </c>
      <c r="G20" s="35">
        <f>SUM(C20:F20)</f>
        <v>392</v>
      </c>
    </row>
    <row r="21" spans="1:7" x14ac:dyDescent="0.2">
      <c r="A21" s="34" t="s">
        <v>131</v>
      </c>
      <c r="C21" s="35">
        <v>95</v>
      </c>
      <c r="D21" s="35">
        <v>92</v>
      </c>
      <c r="E21" s="35">
        <v>94</v>
      </c>
      <c r="F21" s="35">
        <v>97</v>
      </c>
      <c r="G21" s="35">
        <f>SUM(C21:F21)</f>
        <v>378</v>
      </c>
    </row>
    <row r="22" spans="1:7" x14ac:dyDescent="0.2">
      <c r="A22" s="34" t="s">
        <v>135</v>
      </c>
      <c r="C22" s="45">
        <v>94</v>
      </c>
      <c r="D22" s="45">
        <v>92</v>
      </c>
      <c r="E22" s="45">
        <v>93</v>
      </c>
      <c r="F22" s="45">
        <v>95</v>
      </c>
      <c r="G22" s="45">
        <f>SUM(C22:F22)</f>
        <v>374</v>
      </c>
    </row>
    <row r="23" spans="1:7" ht="15" x14ac:dyDescent="0.25">
      <c r="A23" s="45"/>
      <c r="B23" s="45"/>
      <c r="D23" s="61"/>
      <c r="E23" s="61" t="s">
        <v>96</v>
      </c>
      <c r="F23" s="62"/>
      <c r="G23" s="49">
        <f>SUM(G20:G22)</f>
        <v>1144</v>
      </c>
    </row>
    <row r="25" spans="1:7" ht="15" x14ac:dyDescent="0.25">
      <c r="B25" s="65" t="s">
        <v>103</v>
      </c>
      <c r="C25" s="66" t="s">
        <v>179</v>
      </c>
      <c r="D25" s="60"/>
      <c r="E25" s="60"/>
      <c r="F25" s="60"/>
      <c r="G25" s="2"/>
    </row>
    <row r="26" spans="1:7" ht="15" x14ac:dyDescent="0.25">
      <c r="A26" s="64" t="s">
        <v>93</v>
      </c>
      <c r="B26" s="64" t="s">
        <v>94</v>
      </c>
      <c r="C26" s="64" t="s">
        <v>12</v>
      </c>
      <c r="D26" s="64" t="s">
        <v>13</v>
      </c>
      <c r="E26" s="64" t="s">
        <v>14</v>
      </c>
      <c r="F26" s="64" t="s">
        <v>15</v>
      </c>
      <c r="G26" s="64" t="s">
        <v>175</v>
      </c>
    </row>
    <row r="27" spans="1:7" x14ac:dyDescent="0.2">
      <c r="A27" s="34" t="s">
        <v>137</v>
      </c>
      <c r="B27" s="35"/>
      <c r="C27" s="35">
        <v>94</v>
      </c>
      <c r="D27" s="35">
        <v>94</v>
      </c>
      <c r="E27" s="35">
        <v>93</v>
      </c>
      <c r="F27" s="35">
        <v>92</v>
      </c>
      <c r="G27" s="35">
        <f>SUM(C27:F27)</f>
        <v>373</v>
      </c>
    </row>
    <row r="28" spans="1:7" x14ac:dyDescent="0.2">
      <c r="A28" s="45" t="s">
        <v>141</v>
      </c>
      <c r="C28" s="35">
        <v>90</v>
      </c>
      <c r="D28" s="35">
        <v>92</v>
      </c>
      <c r="E28" s="35">
        <v>95</v>
      </c>
      <c r="F28" s="35">
        <v>94</v>
      </c>
      <c r="G28" s="35">
        <f>SUM(C28:F28)</f>
        <v>371</v>
      </c>
    </row>
    <row r="29" spans="1:7" x14ac:dyDescent="0.2">
      <c r="A29" s="34" t="s">
        <v>144</v>
      </c>
      <c r="C29" s="45">
        <v>95</v>
      </c>
      <c r="D29" s="45">
        <v>90</v>
      </c>
      <c r="E29" s="45">
        <v>92</v>
      </c>
      <c r="F29" s="45">
        <v>92</v>
      </c>
      <c r="G29" s="45">
        <f>SUM(C29:F29)</f>
        <v>369</v>
      </c>
    </row>
    <row r="30" spans="1:7" ht="15" x14ac:dyDescent="0.25">
      <c r="B30" s="45"/>
      <c r="D30" s="67"/>
      <c r="E30" s="67" t="s">
        <v>96</v>
      </c>
      <c r="F30" s="68"/>
      <c r="G30" s="45">
        <f>SUM(G27:G29)</f>
        <v>1113</v>
      </c>
    </row>
    <row r="31" spans="1:7" x14ac:dyDescent="0.2">
      <c r="A31" s="2"/>
      <c r="B31" s="2"/>
      <c r="C31" s="2"/>
      <c r="D31" s="2"/>
      <c r="E31" s="2"/>
      <c r="F31" s="2"/>
      <c r="G31" s="2"/>
    </row>
    <row r="32" spans="1:7" ht="15" x14ac:dyDescent="0.25">
      <c r="B32" s="65" t="s">
        <v>180</v>
      </c>
      <c r="C32" s="66" t="s">
        <v>181</v>
      </c>
      <c r="D32" s="60"/>
      <c r="E32" s="2"/>
      <c r="F32" s="2"/>
      <c r="G32" s="2"/>
    </row>
    <row r="33" spans="1:7" ht="15" x14ac:dyDescent="0.25">
      <c r="A33" s="64" t="s">
        <v>93</v>
      </c>
      <c r="B33" s="64" t="s">
        <v>94</v>
      </c>
      <c r="C33" s="64" t="s">
        <v>12</v>
      </c>
      <c r="D33" s="64" t="s">
        <v>13</v>
      </c>
      <c r="E33" s="64" t="s">
        <v>14</v>
      </c>
      <c r="F33" s="64" t="s">
        <v>15</v>
      </c>
      <c r="G33" s="64" t="s">
        <v>175</v>
      </c>
    </row>
    <row r="34" spans="1:7" ht="15" x14ac:dyDescent="0.25">
      <c r="A34" s="45" t="s">
        <v>142</v>
      </c>
      <c r="C34" s="64">
        <v>86</v>
      </c>
      <c r="D34" s="64">
        <v>94</v>
      </c>
      <c r="E34" s="64">
        <v>94</v>
      </c>
      <c r="F34" s="64">
        <v>96</v>
      </c>
      <c r="G34" s="67">
        <f>SUM(C34:F34)</f>
        <v>370</v>
      </c>
    </row>
    <row r="35" spans="1:7" ht="15" x14ac:dyDescent="0.25">
      <c r="A35" s="26" t="s">
        <v>150</v>
      </c>
      <c r="C35" s="64">
        <v>86</v>
      </c>
      <c r="D35" s="64">
        <v>86</v>
      </c>
      <c r="E35" s="64">
        <v>93</v>
      </c>
      <c r="F35" s="64">
        <v>89</v>
      </c>
      <c r="G35" s="64">
        <f>SUM(C35:F35)</f>
        <v>354</v>
      </c>
    </row>
    <row r="36" spans="1:7" ht="15" x14ac:dyDescent="0.25">
      <c r="A36" s="26" t="s">
        <v>154</v>
      </c>
      <c r="C36" s="64">
        <v>90</v>
      </c>
      <c r="D36" s="64">
        <v>85</v>
      </c>
      <c r="E36" s="64">
        <v>89</v>
      </c>
      <c r="F36" s="64">
        <v>84</v>
      </c>
      <c r="G36" s="64">
        <f>SUM(C36:F36)</f>
        <v>348</v>
      </c>
    </row>
    <row r="37" spans="1:7" ht="15" x14ac:dyDescent="0.25">
      <c r="A37" s="45"/>
      <c r="B37" s="45"/>
      <c r="D37" s="67"/>
      <c r="E37" s="67" t="s">
        <v>96</v>
      </c>
      <c r="G37" s="45">
        <f>SUM(G34:G36)</f>
        <v>1072</v>
      </c>
    </row>
    <row r="39" spans="1:7" ht="15" x14ac:dyDescent="0.25">
      <c r="B39" s="65" t="s">
        <v>182</v>
      </c>
      <c r="C39" s="66" t="s">
        <v>183</v>
      </c>
      <c r="D39" s="60"/>
      <c r="E39" s="63"/>
      <c r="F39" s="60"/>
      <c r="G39" s="2"/>
    </row>
    <row r="40" spans="1:7" ht="15" x14ac:dyDescent="0.25">
      <c r="A40" s="64" t="s">
        <v>93</v>
      </c>
      <c r="B40" s="64" t="s">
        <v>94</v>
      </c>
      <c r="C40" s="64" t="s">
        <v>12</v>
      </c>
      <c r="D40" s="64" t="s">
        <v>13</v>
      </c>
      <c r="E40" s="64" t="s">
        <v>14</v>
      </c>
      <c r="F40" s="64" t="s">
        <v>15</v>
      </c>
      <c r="G40" s="64" t="s">
        <v>175</v>
      </c>
    </row>
    <row r="41" spans="1:7" x14ac:dyDescent="0.2">
      <c r="A41" s="34" t="s">
        <v>129</v>
      </c>
      <c r="C41" s="35">
        <v>95</v>
      </c>
      <c r="D41" s="35">
        <v>97</v>
      </c>
      <c r="E41" s="35">
        <v>92</v>
      </c>
      <c r="F41" s="35">
        <v>96</v>
      </c>
      <c r="G41" s="35">
        <f>SUM(C41:F41)</f>
        <v>380</v>
      </c>
    </row>
    <row r="42" spans="1:7" x14ac:dyDescent="0.2">
      <c r="A42" s="45" t="s">
        <v>153</v>
      </c>
      <c r="C42" s="56">
        <v>82</v>
      </c>
      <c r="D42" s="56">
        <v>87</v>
      </c>
      <c r="E42" s="56">
        <v>94</v>
      </c>
      <c r="F42" s="56">
        <v>86</v>
      </c>
      <c r="G42" s="26">
        <f>SUM(C42:F42)</f>
        <v>349</v>
      </c>
    </row>
    <row r="43" spans="1:7" x14ac:dyDescent="0.2">
      <c r="A43" s="34" t="s">
        <v>161</v>
      </c>
      <c r="C43" s="35">
        <v>82</v>
      </c>
      <c r="D43" s="35">
        <v>81</v>
      </c>
      <c r="E43" s="35">
        <v>89</v>
      </c>
      <c r="F43" s="35">
        <v>84</v>
      </c>
      <c r="G43" s="35">
        <f>SUM(C43:F43)</f>
        <v>336</v>
      </c>
    </row>
    <row r="44" spans="1:7" ht="15" x14ac:dyDescent="0.25">
      <c r="A44" s="45"/>
      <c r="B44" s="45"/>
      <c r="D44" s="67"/>
      <c r="E44" s="67" t="s">
        <v>96</v>
      </c>
      <c r="F44" s="68"/>
      <c r="G44" s="45">
        <f>SUM(G41:G43)</f>
        <v>1065</v>
      </c>
    </row>
    <row r="46" spans="1:7" ht="15" x14ac:dyDescent="0.25">
      <c r="B46" s="65" t="s">
        <v>184</v>
      </c>
      <c r="C46" s="66" t="s">
        <v>185</v>
      </c>
      <c r="D46" s="60"/>
      <c r="E46" s="60"/>
      <c r="F46" s="60"/>
      <c r="G46" s="2"/>
    </row>
    <row r="47" spans="1:7" ht="15" x14ac:dyDescent="0.25">
      <c r="A47" s="64" t="s">
        <v>93</v>
      </c>
      <c r="B47" s="64" t="s">
        <v>94</v>
      </c>
      <c r="C47" s="64" t="s">
        <v>12</v>
      </c>
      <c r="D47" s="64" t="s">
        <v>13</v>
      </c>
      <c r="E47" s="64" t="s">
        <v>14</v>
      </c>
      <c r="F47" s="64" t="s">
        <v>15</v>
      </c>
      <c r="G47" s="64" t="s">
        <v>175</v>
      </c>
    </row>
    <row r="48" spans="1:7" x14ac:dyDescent="0.2">
      <c r="A48" s="45" t="s">
        <v>146</v>
      </c>
      <c r="C48" s="45">
        <v>90</v>
      </c>
      <c r="D48" s="45">
        <v>93</v>
      </c>
      <c r="E48" s="45">
        <v>96</v>
      </c>
      <c r="F48" s="45">
        <v>87</v>
      </c>
      <c r="G48" s="45">
        <f>SUM(C48:F48)</f>
        <v>366</v>
      </c>
    </row>
    <row r="49" spans="1:7" ht="15.75" x14ac:dyDescent="0.25">
      <c r="A49" s="45" t="s">
        <v>152</v>
      </c>
      <c r="C49" s="57">
        <v>83</v>
      </c>
      <c r="D49" s="45">
        <v>87</v>
      </c>
      <c r="E49" s="45">
        <v>92</v>
      </c>
      <c r="F49" s="45">
        <v>87</v>
      </c>
      <c r="G49" s="45">
        <f>SUM(C49:F49)</f>
        <v>349</v>
      </c>
    </row>
    <row r="50" spans="1:7" x14ac:dyDescent="0.2">
      <c r="A50" s="34" t="s">
        <v>155</v>
      </c>
      <c r="C50" s="35">
        <v>89</v>
      </c>
      <c r="D50" s="35">
        <v>91</v>
      </c>
      <c r="E50" s="35">
        <v>87</v>
      </c>
      <c r="F50" s="35">
        <v>81</v>
      </c>
      <c r="G50" s="35">
        <f>SUM(C50:F50)</f>
        <v>348</v>
      </c>
    </row>
    <row r="51" spans="1:7" ht="15" x14ac:dyDescent="0.25">
      <c r="A51" s="45"/>
      <c r="B51" s="45"/>
      <c r="D51" s="67"/>
      <c r="E51" s="67" t="s">
        <v>96</v>
      </c>
      <c r="F51" s="35"/>
      <c r="G51" s="35">
        <f>SUM(G48:G50)</f>
        <v>1063</v>
      </c>
    </row>
    <row r="53" spans="1:7" ht="15" x14ac:dyDescent="0.25">
      <c r="B53" s="65" t="s">
        <v>112</v>
      </c>
      <c r="C53" s="66" t="s">
        <v>186</v>
      </c>
      <c r="D53" s="60"/>
      <c r="E53" s="2"/>
      <c r="F53" s="2"/>
      <c r="G53" s="2"/>
    </row>
    <row r="54" spans="1:7" ht="15" x14ac:dyDescent="0.25">
      <c r="A54" s="64" t="s">
        <v>93</v>
      </c>
      <c r="B54" s="64" t="s">
        <v>94</v>
      </c>
      <c r="C54" s="64" t="s">
        <v>12</v>
      </c>
      <c r="D54" s="64" t="s">
        <v>13</v>
      </c>
      <c r="E54" s="64" t="s">
        <v>14</v>
      </c>
      <c r="F54" s="64" t="s">
        <v>15</v>
      </c>
      <c r="G54" s="64" t="s">
        <v>175</v>
      </c>
    </row>
    <row r="55" spans="1:7" x14ac:dyDescent="0.2">
      <c r="A55" s="34" t="s">
        <v>148</v>
      </c>
      <c r="C55" s="41">
        <v>90</v>
      </c>
      <c r="D55" s="41">
        <v>88</v>
      </c>
      <c r="E55" s="41">
        <v>93</v>
      </c>
      <c r="F55" s="41">
        <v>89</v>
      </c>
      <c r="G55" s="35">
        <f>SUM(C55:F55)</f>
        <v>360</v>
      </c>
    </row>
    <row r="56" spans="1:7" x14ac:dyDescent="0.2">
      <c r="A56" s="45" t="s">
        <v>157</v>
      </c>
      <c r="C56" s="35">
        <v>84</v>
      </c>
      <c r="D56" s="35">
        <v>87</v>
      </c>
      <c r="E56" s="35">
        <v>89</v>
      </c>
      <c r="F56" s="35">
        <v>86</v>
      </c>
      <c r="G56" s="35">
        <f>SUM(C56:F56)</f>
        <v>346</v>
      </c>
    </row>
    <row r="57" spans="1:7" x14ac:dyDescent="0.2">
      <c r="A57" s="34" t="s">
        <v>164</v>
      </c>
      <c r="C57" s="45">
        <v>82</v>
      </c>
      <c r="D57" s="45">
        <v>83</v>
      </c>
      <c r="E57" s="45">
        <v>83</v>
      </c>
      <c r="F57" s="45">
        <v>83</v>
      </c>
      <c r="G57" s="45">
        <f>SUM(C57:F57)</f>
        <v>331</v>
      </c>
    </row>
    <row r="58" spans="1:7" ht="15" x14ac:dyDescent="0.25">
      <c r="B58" s="45"/>
      <c r="D58" s="67"/>
      <c r="E58" s="67" t="s">
        <v>96</v>
      </c>
      <c r="G58" s="45">
        <f>SUM(G55:G57)</f>
        <v>1037</v>
      </c>
    </row>
    <row r="59" spans="1:7" x14ac:dyDescent="0.2">
      <c r="A59" s="2"/>
      <c r="B59" s="2"/>
      <c r="C59" s="2"/>
      <c r="D59" s="2"/>
      <c r="E59" s="2"/>
      <c r="F59" s="2"/>
      <c r="G59" s="2"/>
    </row>
    <row r="60" spans="1:7" ht="15" x14ac:dyDescent="0.25">
      <c r="B60" s="68" t="s">
        <v>187</v>
      </c>
      <c r="D60" s="68" t="s">
        <v>188</v>
      </c>
      <c r="E60" s="45"/>
      <c r="F60" s="45"/>
      <c r="G60" s="45"/>
    </row>
    <row r="61" spans="1:7" ht="15" x14ac:dyDescent="0.25">
      <c r="A61" s="64" t="s">
        <v>93</v>
      </c>
      <c r="B61" s="64" t="s">
        <v>94</v>
      </c>
      <c r="C61" s="64" t="s">
        <v>12</v>
      </c>
      <c r="D61" s="64" t="s">
        <v>13</v>
      </c>
      <c r="E61" s="64" t="s">
        <v>14</v>
      </c>
      <c r="F61" s="64" t="s">
        <v>15</v>
      </c>
      <c r="G61" s="64" t="s">
        <v>175</v>
      </c>
    </row>
    <row r="62" spans="1:7" x14ac:dyDescent="0.2">
      <c r="A62" s="45" t="s">
        <v>160</v>
      </c>
      <c r="B62" s="45"/>
      <c r="C62" s="45">
        <v>84</v>
      </c>
      <c r="D62" s="45">
        <v>79</v>
      </c>
      <c r="E62" s="45">
        <v>86</v>
      </c>
      <c r="F62" s="45">
        <v>88</v>
      </c>
      <c r="G62" s="45">
        <f>SUM(C62:F62)</f>
        <v>337</v>
      </c>
    </row>
    <row r="63" spans="1:7" x14ac:dyDescent="0.2">
      <c r="A63" s="45" t="s">
        <v>162</v>
      </c>
      <c r="B63" s="45"/>
      <c r="C63" s="35">
        <v>85</v>
      </c>
      <c r="D63" s="35">
        <v>85</v>
      </c>
      <c r="E63" s="35">
        <v>88</v>
      </c>
      <c r="F63" s="35">
        <v>78</v>
      </c>
      <c r="G63" s="35">
        <f>SUM(C63:F63)</f>
        <v>336</v>
      </c>
    </row>
    <row r="64" spans="1:7" x14ac:dyDescent="0.2">
      <c r="A64" s="45" t="s">
        <v>168</v>
      </c>
      <c r="B64" s="45"/>
      <c r="C64" s="45">
        <v>75</v>
      </c>
      <c r="D64" s="45">
        <v>78</v>
      </c>
      <c r="E64" s="45">
        <v>79</v>
      </c>
      <c r="F64" s="45">
        <v>80</v>
      </c>
      <c r="G64" s="45">
        <f>SUM(C64:F64)</f>
        <v>312</v>
      </c>
    </row>
    <row r="65" spans="1:7" ht="15" x14ac:dyDescent="0.25">
      <c r="A65" s="45"/>
      <c r="B65" s="45"/>
      <c r="C65" s="26"/>
      <c r="D65" s="67"/>
      <c r="E65" s="67" t="s">
        <v>96</v>
      </c>
      <c r="F65" s="68"/>
      <c r="G65" s="45">
        <f>SUM(G62:G64)</f>
        <v>985</v>
      </c>
    </row>
    <row r="66" spans="1:7" x14ac:dyDescent="0.2">
      <c r="A66" s="45"/>
      <c r="B66" s="45"/>
      <c r="C66" s="45"/>
      <c r="D66" s="45"/>
      <c r="E66" s="45"/>
      <c r="F66" s="45"/>
      <c r="G66" s="45"/>
    </row>
    <row r="67" spans="1:7" ht="15" x14ac:dyDescent="0.25">
      <c r="B67" s="65" t="s">
        <v>189</v>
      </c>
      <c r="C67" s="66" t="s">
        <v>190</v>
      </c>
      <c r="D67" s="60"/>
      <c r="E67" s="60"/>
      <c r="F67" s="60"/>
      <c r="G67" s="2"/>
    </row>
    <row r="68" spans="1:7" ht="15" x14ac:dyDescent="0.25">
      <c r="A68" s="64" t="s">
        <v>93</v>
      </c>
      <c r="B68" s="64" t="s">
        <v>94</v>
      </c>
      <c r="C68" s="64" t="s">
        <v>12</v>
      </c>
      <c r="D68" s="64" t="s">
        <v>13</v>
      </c>
      <c r="E68" s="64" t="s">
        <v>14</v>
      </c>
      <c r="F68" s="64" t="s">
        <v>15</v>
      </c>
      <c r="G68" s="64" t="s">
        <v>175</v>
      </c>
    </row>
    <row r="69" spans="1:7" x14ac:dyDescent="0.2">
      <c r="A69" s="45" t="s">
        <v>163</v>
      </c>
      <c r="C69" s="45">
        <v>75</v>
      </c>
      <c r="D69" s="45">
        <v>94</v>
      </c>
      <c r="E69" s="45">
        <v>78</v>
      </c>
      <c r="F69" s="45">
        <v>86</v>
      </c>
      <c r="G69" s="45">
        <f>SUM(C69:F69)</f>
        <v>333</v>
      </c>
    </row>
    <row r="70" spans="1:7" x14ac:dyDescent="0.2">
      <c r="A70" s="45" t="s">
        <v>191</v>
      </c>
      <c r="C70" s="56">
        <v>85</v>
      </c>
      <c r="D70" s="56">
        <v>75</v>
      </c>
      <c r="E70" s="56">
        <v>80</v>
      </c>
      <c r="F70" s="56">
        <v>73</v>
      </c>
      <c r="G70" s="26">
        <f>SUM(C70:F70)</f>
        <v>313</v>
      </c>
    </row>
    <row r="71" spans="1:7" x14ac:dyDescent="0.2">
      <c r="A71" s="45" t="s">
        <v>172</v>
      </c>
      <c r="C71" s="45">
        <v>71</v>
      </c>
      <c r="D71" s="45">
        <v>73</v>
      </c>
      <c r="E71" s="45">
        <v>78</v>
      </c>
      <c r="F71" s="45">
        <v>66</v>
      </c>
      <c r="G71" s="45">
        <f>SUM(C71:F71)</f>
        <v>288</v>
      </c>
    </row>
    <row r="72" spans="1:7" ht="15" x14ac:dyDescent="0.25">
      <c r="A72" s="45"/>
      <c r="B72" s="45"/>
      <c r="D72" s="67"/>
      <c r="E72" s="67" t="s">
        <v>96</v>
      </c>
      <c r="F72" s="35"/>
      <c r="G72" s="35">
        <f>SUM(G69:G71)</f>
        <v>934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zoomScaleNormal="100" workbookViewId="0">
      <selection activeCell="A2" sqref="A2"/>
    </sheetView>
  </sheetViews>
  <sheetFormatPr defaultRowHeight="12.75" x14ac:dyDescent="0.2"/>
  <cols>
    <col min="1" max="1" width="5.140625" customWidth="1"/>
    <col min="2" max="2" width="16.7109375" customWidth="1"/>
    <col min="3" max="3" width="9.5703125" customWidth="1"/>
    <col min="4" max="4" width="10.140625" customWidth="1"/>
    <col min="5" max="8" width="6.7109375" customWidth="1"/>
    <col min="9" max="9" width="7" customWidth="1"/>
    <col min="10" max="10" width="11.5703125"/>
    <col min="11" max="11" width="7.42578125" customWidth="1"/>
    <col min="12" max="12" width="18" customWidth="1"/>
    <col min="13" max="13" width="13.5703125" customWidth="1"/>
    <col min="14" max="14" width="15.140625" customWidth="1"/>
    <col min="15" max="15" width="4.85546875" customWidth="1"/>
    <col min="16" max="17" width="7.140625" customWidth="1"/>
    <col min="18" max="18" width="7.28515625" customWidth="1"/>
    <col min="19" max="19" width="7.5703125" customWidth="1"/>
    <col min="20" max="1025" width="11.5703125"/>
  </cols>
  <sheetData>
    <row r="1" spans="1:10" x14ac:dyDescent="0.2">
      <c r="A1" s="69"/>
      <c r="B1" s="70" t="s">
        <v>192</v>
      </c>
      <c r="C1" s="70"/>
      <c r="D1" s="71"/>
      <c r="E1" s="71"/>
      <c r="F1" s="71"/>
      <c r="G1" s="60"/>
      <c r="H1" s="60"/>
      <c r="I1" s="60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x14ac:dyDescent="0.2">
      <c r="A3" s="72" t="s">
        <v>193</v>
      </c>
      <c r="B3" s="73" t="s">
        <v>7</v>
      </c>
      <c r="C3" s="72" t="s">
        <v>94</v>
      </c>
      <c r="D3" s="72" t="s">
        <v>120</v>
      </c>
      <c r="E3" s="72" t="s">
        <v>194</v>
      </c>
      <c r="F3" s="72"/>
      <c r="G3" s="72"/>
      <c r="H3" s="72"/>
      <c r="I3" s="72" t="s">
        <v>11</v>
      </c>
    </row>
    <row r="4" spans="1:10" x14ac:dyDescent="0.2">
      <c r="A4" s="49"/>
      <c r="B4" s="49"/>
      <c r="C4" s="49"/>
      <c r="D4" s="49"/>
      <c r="E4" s="73" t="s">
        <v>12</v>
      </c>
      <c r="F4" s="73" t="s">
        <v>13</v>
      </c>
      <c r="G4" s="73" t="s">
        <v>13</v>
      </c>
      <c r="H4" s="73" t="s">
        <v>15</v>
      </c>
      <c r="I4" s="73" t="s">
        <v>175</v>
      </c>
    </row>
    <row r="5" spans="1:10" x14ac:dyDescent="0.2">
      <c r="A5" s="73">
        <v>1</v>
      </c>
      <c r="B5" s="50" t="s">
        <v>195</v>
      </c>
      <c r="C5" s="51">
        <v>38533</v>
      </c>
      <c r="D5" s="50" t="s">
        <v>126</v>
      </c>
      <c r="E5" s="49">
        <v>87</v>
      </c>
      <c r="F5" s="49">
        <v>87</v>
      </c>
      <c r="G5" s="49">
        <v>87</v>
      </c>
      <c r="H5" s="49">
        <v>88</v>
      </c>
      <c r="I5" s="49">
        <f t="shared" ref="I5:I21" si="0">SUM(E5:H5)</f>
        <v>349</v>
      </c>
    </row>
    <row r="6" spans="1:10" x14ac:dyDescent="0.2">
      <c r="A6" s="49">
        <v>2</v>
      </c>
      <c r="B6" s="49" t="s">
        <v>196</v>
      </c>
      <c r="C6" s="51">
        <v>39625</v>
      </c>
      <c r="D6" s="49" t="s">
        <v>197</v>
      </c>
      <c r="E6" s="49">
        <v>85</v>
      </c>
      <c r="F6" s="49">
        <v>88</v>
      </c>
      <c r="G6" s="49">
        <v>92</v>
      </c>
      <c r="H6" s="49">
        <v>82</v>
      </c>
      <c r="I6" s="49">
        <f t="shared" si="0"/>
        <v>347</v>
      </c>
      <c r="J6" s="2"/>
    </row>
    <row r="7" spans="1:10" x14ac:dyDescent="0.2">
      <c r="A7" s="49">
        <v>3</v>
      </c>
      <c r="B7" s="49" t="s">
        <v>198</v>
      </c>
      <c r="C7" s="51">
        <v>39489</v>
      </c>
      <c r="D7" s="49" t="s">
        <v>30</v>
      </c>
      <c r="E7" s="49">
        <v>85</v>
      </c>
      <c r="F7" s="49">
        <v>91</v>
      </c>
      <c r="G7" s="49">
        <v>88</v>
      </c>
      <c r="H7" s="49">
        <v>79</v>
      </c>
      <c r="I7" s="49">
        <f t="shared" si="0"/>
        <v>343</v>
      </c>
    </row>
    <row r="8" spans="1:10" x14ac:dyDescent="0.2">
      <c r="A8" s="45">
        <v>4</v>
      </c>
      <c r="B8" s="45" t="s">
        <v>199</v>
      </c>
      <c r="C8" s="53">
        <v>39618</v>
      </c>
      <c r="D8" s="45" t="s">
        <v>197</v>
      </c>
      <c r="E8" s="45">
        <v>83</v>
      </c>
      <c r="F8" s="45">
        <v>84</v>
      </c>
      <c r="G8" s="45">
        <v>87</v>
      </c>
      <c r="H8" s="45">
        <v>88</v>
      </c>
      <c r="I8" s="45">
        <f t="shared" si="0"/>
        <v>342</v>
      </c>
      <c r="J8" s="2"/>
    </row>
    <row r="9" spans="1:10" x14ac:dyDescent="0.2">
      <c r="A9" s="45">
        <v>5</v>
      </c>
      <c r="B9" s="45" t="s">
        <v>200</v>
      </c>
      <c r="C9" s="53">
        <v>38746</v>
      </c>
      <c r="D9" s="45" t="s">
        <v>18</v>
      </c>
      <c r="E9" s="45">
        <v>85</v>
      </c>
      <c r="F9" s="45">
        <v>87</v>
      </c>
      <c r="G9" s="45">
        <v>88</v>
      </c>
      <c r="H9" s="45">
        <v>81</v>
      </c>
      <c r="I9" s="45">
        <f t="shared" si="0"/>
        <v>341</v>
      </c>
    </row>
    <row r="10" spans="1:10" x14ac:dyDescent="0.2">
      <c r="A10" s="45">
        <v>6</v>
      </c>
      <c r="B10" s="45" t="s">
        <v>201</v>
      </c>
      <c r="C10" s="53">
        <v>39508</v>
      </c>
      <c r="D10" s="45" t="s">
        <v>197</v>
      </c>
      <c r="E10" s="45">
        <v>85</v>
      </c>
      <c r="F10" s="45">
        <v>85</v>
      </c>
      <c r="G10" s="45">
        <v>92</v>
      </c>
      <c r="H10" s="45">
        <v>79</v>
      </c>
      <c r="I10" s="45">
        <f t="shared" si="0"/>
        <v>341</v>
      </c>
    </row>
    <row r="11" spans="1:10" x14ac:dyDescent="0.2">
      <c r="A11" s="45">
        <v>7</v>
      </c>
      <c r="B11" s="45" t="s">
        <v>202</v>
      </c>
      <c r="C11" s="53">
        <v>39336</v>
      </c>
      <c r="D11" s="45" t="s">
        <v>21</v>
      </c>
      <c r="E11" s="45">
        <v>82</v>
      </c>
      <c r="F11" s="45">
        <v>85</v>
      </c>
      <c r="G11" s="45">
        <v>83</v>
      </c>
      <c r="H11" s="45">
        <v>85</v>
      </c>
      <c r="I11" s="45">
        <f t="shared" si="0"/>
        <v>335</v>
      </c>
    </row>
    <row r="12" spans="1:10" x14ac:dyDescent="0.2">
      <c r="A12" s="45">
        <v>8</v>
      </c>
      <c r="B12" s="34" t="s">
        <v>203</v>
      </c>
      <c r="C12" s="53">
        <v>39600</v>
      </c>
      <c r="D12" s="34" t="s">
        <v>21</v>
      </c>
      <c r="E12" s="35">
        <v>85</v>
      </c>
      <c r="F12" s="35">
        <v>84</v>
      </c>
      <c r="G12" s="35">
        <v>82</v>
      </c>
      <c r="H12" s="35">
        <v>81</v>
      </c>
      <c r="I12" s="35">
        <f t="shared" si="0"/>
        <v>332</v>
      </c>
    </row>
    <row r="13" spans="1:10" x14ac:dyDescent="0.2">
      <c r="A13" s="45">
        <v>9</v>
      </c>
      <c r="B13" s="45" t="s">
        <v>204</v>
      </c>
      <c r="C13" s="53">
        <v>39521</v>
      </c>
      <c r="D13" s="45" t="s">
        <v>30</v>
      </c>
      <c r="E13" s="45">
        <v>75</v>
      </c>
      <c r="F13" s="45">
        <v>80</v>
      </c>
      <c r="G13" s="45">
        <v>81</v>
      </c>
      <c r="H13" s="45">
        <v>85</v>
      </c>
      <c r="I13" s="45">
        <f t="shared" si="0"/>
        <v>321</v>
      </c>
    </row>
    <row r="14" spans="1:10" x14ac:dyDescent="0.2">
      <c r="A14" s="45">
        <v>10</v>
      </c>
      <c r="B14" s="45" t="s">
        <v>150</v>
      </c>
      <c r="C14" s="53">
        <v>38827</v>
      </c>
      <c r="D14" s="45" t="s">
        <v>73</v>
      </c>
      <c r="E14" s="45">
        <v>77</v>
      </c>
      <c r="F14" s="45">
        <v>84</v>
      </c>
      <c r="G14" s="45">
        <v>73</v>
      </c>
      <c r="H14" s="45">
        <v>83</v>
      </c>
      <c r="I14" s="45">
        <f t="shared" si="0"/>
        <v>317</v>
      </c>
    </row>
    <row r="15" spans="1:10" x14ac:dyDescent="0.2">
      <c r="A15" s="45">
        <v>11</v>
      </c>
      <c r="B15" s="45" t="s">
        <v>205</v>
      </c>
      <c r="C15" s="53">
        <v>39339</v>
      </c>
      <c r="D15" s="45" t="s">
        <v>30</v>
      </c>
      <c r="E15" s="35">
        <v>75</v>
      </c>
      <c r="F15" s="35">
        <v>76</v>
      </c>
      <c r="G15" s="35">
        <v>83</v>
      </c>
      <c r="H15" s="35">
        <v>70</v>
      </c>
      <c r="I15" s="35">
        <f t="shared" si="0"/>
        <v>304</v>
      </c>
    </row>
    <row r="16" spans="1:10" x14ac:dyDescent="0.2">
      <c r="A16" s="45">
        <v>12</v>
      </c>
      <c r="B16" s="34" t="s">
        <v>206</v>
      </c>
      <c r="C16" s="53">
        <v>38779</v>
      </c>
      <c r="D16" s="34" t="s">
        <v>126</v>
      </c>
      <c r="E16" s="35">
        <v>78</v>
      </c>
      <c r="F16" s="35">
        <v>72</v>
      </c>
      <c r="G16" s="35">
        <v>77</v>
      </c>
      <c r="H16" s="35">
        <v>73</v>
      </c>
      <c r="I16" s="35">
        <f t="shared" si="0"/>
        <v>300</v>
      </c>
    </row>
    <row r="17" spans="1:10" x14ac:dyDescent="0.2">
      <c r="A17" s="45">
        <v>13</v>
      </c>
      <c r="B17" s="45" t="s">
        <v>207</v>
      </c>
      <c r="C17" s="53">
        <v>39594</v>
      </c>
      <c r="D17" s="34" t="s">
        <v>126</v>
      </c>
      <c r="E17" s="45">
        <v>81</v>
      </c>
      <c r="F17" s="45">
        <v>69</v>
      </c>
      <c r="G17" s="45">
        <v>72</v>
      </c>
      <c r="H17" s="45">
        <v>77</v>
      </c>
      <c r="I17" s="45">
        <f t="shared" si="0"/>
        <v>299</v>
      </c>
    </row>
    <row r="18" spans="1:10" x14ac:dyDescent="0.2">
      <c r="A18" s="45">
        <v>14</v>
      </c>
      <c r="B18" s="45" t="s">
        <v>208</v>
      </c>
      <c r="C18" s="53">
        <v>39801</v>
      </c>
      <c r="D18" s="45" t="s">
        <v>18</v>
      </c>
      <c r="E18" s="45">
        <v>77</v>
      </c>
      <c r="F18" s="45">
        <v>80</v>
      </c>
      <c r="G18" s="45">
        <v>66</v>
      </c>
      <c r="H18" s="45">
        <v>70</v>
      </c>
      <c r="I18" s="45">
        <f t="shared" si="0"/>
        <v>293</v>
      </c>
    </row>
    <row r="19" spans="1:10" x14ac:dyDescent="0.2">
      <c r="A19" s="45">
        <v>15</v>
      </c>
      <c r="B19" s="34" t="s">
        <v>142</v>
      </c>
      <c r="C19" s="53">
        <v>39007</v>
      </c>
      <c r="D19" s="45" t="s">
        <v>73</v>
      </c>
      <c r="E19" s="35">
        <v>76</v>
      </c>
      <c r="F19" s="35">
        <v>68</v>
      </c>
      <c r="G19" s="35">
        <v>79</v>
      </c>
      <c r="H19" s="35">
        <v>61</v>
      </c>
      <c r="I19" s="48">
        <f t="shared" si="0"/>
        <v>284</v>
      </c>
    </row>
    <row r="20" spans="1:10" x14ac:dyDescent="0.2">
      <c r="A20" s="45">
        <v>16</v>
      </c>
      <c r="B20" s="45" t="s">
        <v>209</v>
      </c>
      <c r="C20" s="53">
        <v>40074</v>
      </c>
      <c r="D20" s="34" t="s">
        <v>126</v>
      </c>
      <c r="E20" s="45">
        <v>65</v>
      </c>
      <c r="F20" s="45">
        <v>72</v>
      </c>
      <c r="G20" s="45">
        <v>76</v>
      </c>
      <c r="H20" s="45">
        <v>70</v>
      </c>
      <c r="I20" s="45">
        <f t="shared" si="0"/>
        <v>283</v>
      </c>
    </row>
    <row r="21" spans="1:10" x14ac:dyDescent="0.2">
      <c r="A21" s="45">
        <v>17</v>
      </c>
      <c r="B21" s="45" t="s">
        <v>154</v>
      </c>
      <c r="C21" s="53">
        <v>39297</v>
      </c>
      <c r="D21" s="45" t="s">
        <v>73</v>
      </c>
      <c r="E21" s="45">
        <v>67</v>
      </c>
      <c r="F21" s="45">
        <v>70</v>
      </c>
      <c r="G21" s="45">
        <v>68</v>
      </c>
      <c r="H21" s="45">
        <v>66</v>
      </c>
      <c r="I21" s="45">
        <f t="shared" si="0"/>
        <v>271</v>
      </c>
    </row>
    <row r="22" spans="1:10" x14ac:dyDescent="0.2">
      <c r="A22" s="2"/>
    </row>
    <row r="23" spans="1:10" x14ac:dyDescent="0.2">
      <c r="A23" s="2"/>
      <c r="B23" s="70" t="s">
        <v>210</v>
      </c>
      <c r="C23" s="70"/>
      <c r="D23" s="71"/>
      <c r="E23" s="2"/>
      <c r="F23" s="2"/>
      <c r="G23" s="2"/>
      <c r="H23" s="2"/>
      <c r="I23" s="2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10" x14ac:dyDescent="0.2">
      <c r="A25" s="2"/>
      <c r="B25" s="74" t="s">
        <v>211</v>
      </c>
      <c r="C25" s="75"/>
      <c r="D25" s="75"/>
      <c r="E25" s="2"/>
      <c r="F25" s="2"/>
      <c r="G25" s="2"/>
      <c r="H25" s="2"/>
      <c r="I25" s="2"/>
    </row>
    <row r="26" spans="1:10" x14ac:dyDescent="0.2">
      <c r="A26" s="2"/>
      <c r="B26" s="73" t="s">
        <v>7</v>
      </c>
      <c r="C26" s="73" t="s">
        <v>94</v>
      </c>
      <c r="D26" s="49" t="s">
        <v>120</v>
      </c>
      <c r="E26" s="73" t="s">
        <v>12</v>
      </c>
      <c r="F26" s="73" t="s">
        <v>13</v>
      </c>
      <c r="G26" s="73" t="s">
        <v>13</v>
      </c>
      <c r="H26" s="73" t="s">
        <v>15</v>
      </c>
      <c r="I26" s="73" t="s">
        <v>175</v>
      </c>
    </row>
    <row r="27" spans="1:10" x14ac:dyDescent="0.2">
      <c r="A27" s="2"/>
      <c r="B27" s="45" t="s">
        <v>196</v>
      </c>
      <c r="C27" s="53"/>
      <c r="D27" s="34"/>
      <c r="E27" s="45">
        <v>85</v>
      </c>
      <c r="F27" s="45">
        <v>88</v>
      </c>
      <c r="G27" s="45">
        <v>92</v>
      </c>
      <c r="H27" s="45">
        <v>82</v>
      </c>
      <c r="I27" s="45">
        <f>SUM(E27:H27)</f>
        <v>347</v>
      </c>
    </row>
    <row r="28" spans="1:10" x14ac:dyDescent="0.2">
      <c r="A28" s="2"/>
      <c r="B28" s="45" t="s">
        <v>199</v>
      </c>
      <c r="C28" s="53"/>
      <c r="D28" s="34"/>
      <c r="E28" s="45">
        <v>83</v>
      </c>
      <c r="F28" s="45">
        <v>84</v>
      </c>
      <c r="G28" s="45">
        <v>87</v>
      </c>
      <c r="H28" s="45">
        <v>88</v>
      </c>
      <c r="I28" s="45">
        <f>SUM(E28:H28)</f>
        <v>342</v>
      </c>
    </row>
    <row r="29" spans="1:10" x14ac:dyDescent="0.2">
      <c r="A29" s="2"/>
      <c r="B29" s="45" t="s">
        <v>201</v>
      </c>
      <c r="C29" s="53"/>
      <c r="D29" s="34"/>
      <c r="E29" s="35">
        <v>85</v>
      </c>
      <c r="F29" s="35">
        <v>85</v>
      </c>
      <c r="G29" s="35">
        <v>92</v>
      </c>
      <c r="H29" s="35">
        <v>79</v>
      </c>
      <c r="I29" s="35">
        <f>SUM(E29:H29)</f>
        <v>341</v>
      </c>
    </row>
    <row r="30" spans="1:10" x14ac:dyDescent="0.2">
      <c r="A30" s="2"/>
      <c r="B30" s="2"/>
      <c r="C30" s="2"/>
      <c r="D30" s="2"/>
      <c r="E30" s="2"/>
      <c r="F30" s="70" t="s">
        <v>96</v>
      </c>
      <c r="G30" s="2"/>
      <c r="H30" s="76"/>
      <c r="I30" s="49">
        <f>SUM(I27:I29)</f>
        <v>1030</v>
      </c>
      <c r="J30" s="44" t="s">
        <v>212</v>
      </c>
    </row>
    <row r="31" spans="1:10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0" x14ac:dyDescent="0.2">
      <c r="A32" s="2"/>
      <c r="B32" s="74" t="s">
        <v>213</v>
      </c>
      <c r="C32" s="75"/>
      <c r="D32" s="75"/>
      <c r="E32" s="2"/>
      <c r="F32" s="2"/>
      <c r="G32" s="2"/>
      <c r="H32" s="2"/>
      <c r="I32" s="2"/>
    </row>
    <row r="33" spans="1:9" x14ac:dyDescent="0.2">
      <c r="A33" s="2"/>
      <c r="B33" s="73" t="s">
        <v>7</v>
      </c>
      <c r="C33" s="73" t="s">
        <v>94</v>
      </c>
      <c r="D33" s="49" t="s">
        <v>120</v>
      </c>
      <c r="E33" s="73" t="s">
        <v>12</v>
      </c>
      <c r="F33" s="73" t="s">
        <v>13</v>
      </c>
      <c r="G33" s="73" t="s">
        <v>13</v>
      </c>
      <c r="H33" s="73" t="s">
        <v>15</v>
      </c>
      <c r="I33" s="73" t="s">
        <v>175</v>
      </c>
    </row>
    <row r="34" spans="1:9" x14ac:dyDescent="0.2">
      <c r="A34" s="2"/>
      <c r="B34" s="45" t="s">
        <v>198</v>
      </c>
      <c r="C34" s="53"/>
      <c r="D34" s="34"/>
      <c r="E34" s="45">
        <v>85</v>
      </c>
      <c r="F34" s="45">
        <v>91</v>
      </c>
      <c r="G34" s="45">
        <v>88</v>
      </c>
      <c r="H34" s="45">
        <v>79</v>
      </c>
      <c r="I34" s="45">
        <f>SUM(E34:H34)</f>
        <v>343</v>
      </c>
    </row>
    <row r="35" spans="1:9" x14ac:dyDescent="0.2">
      <c r="A35" s="2"/>
      <c r="B35" s="45" t="s">
        <v>204</v>
      </c>
      <c r="C35" s="53"/>
      <c r="D35" s="34"/>
      <c r="E35" s="45">
        <v>75</v>
      </c>
      <c r="F35" s="45">
        <v>80</v>
      </c>
      <c r="G35" s="45">
        <v>81</v>
      </c>
      <c r="H35" s="45">
        <v>85</v>
      </c>
      <c r="I35" s="45">
        <f>SUM(E35:H35)</f>
        <v>321</v>
      </c>
    </row>
    <row r="36" spans="1:9" x14ac:dyDescent="0.2">
      <c r="A36" s="2"/>
      <c r="B36" s="45" t="s">
        <v>205</v>
      </c>
      <c r="C36" s="53"/>
      <c r="D36" s="34"/>
      <c r="E36" s="35">
        <v>75</v>
      </c>
      <c r="F36" s="35">
        <v>76</v>
      </c>
      <c r="G36" s="35">
        <v>83</v>
      </c>
      <c r="H36" s="35">
        <v>70</v>
      </c>
      <c r="I36" s="35">
        <f>SUM(E36:H36)</f>
        <v>304</v>
      </c>
    </row>
    <row r="37" spans="1:9" x14ac:dyDescent="0.2">
      <c r="A37" s="2"/>
      <c r="B37" s="2"/>
      <c r="C37" s="2"/>
      <c r="D37" s="2"/>
      <c r="E37" s="2"/>
      <c r="F37" s="70" t="s">
        <v>96</v>
      </c>
      <c r="G37" s="2"/>
      <c r="H37" s="76"/>
      <c r="I37" s="49">
        <f>SUM(I34:I36)</f>
        <v>968</v>
      </c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74" t="s">
        <v>214</v>
      </c>
      <c r="C39" s="75"/>
      <c r="D39" s="75"/>
      <c r="E39" s="2"/>
      <c r="F39" s="2"/>
      <c r="G39" s="2"/>
      <c r="H39" s="2"/>
      <c r="I39" s="2"/>
    </row>
    <row r="40" spans="1:9" x14ac:dyDescent="0.2">
      <c r="A40" s="2"/>
      <c r="B40" s="73" t="s">
        <v>7</v>
      </c>
      <c r="C40" s="73" t="s">
        <v>94</v>
      </c>
      <c r="D40" s="49" t="s">
        <v>120</v>
      </c>
      <c r="E40" s="73" t="s">
        <v>12</v>
      </c>
      <c r="F40" s="73" t="s">
        <v>13</v>
      </c>
      <c r="G40" s="73" t="s">
        <v>13</v>
      </c>
      <c r="H40" s="73" t="s">
        <v>15</v>
      </c>
      <c r="I40" s="73" t="s">
        <v>175</v>
      </c>
    </row>
    <row r="41" spans="1:9" x14ac:dyDescent="0.2">
      <c r="A41" s="2"/>
      <c r="B41" s="45" t="s">
        <v>207</v>
      </c>
      <c r="C41" s="53">
        <v>39594</v>
      </c>
      <c r="D41" s="34"/>
      <c r="E41" s="45">
        <v>81</v>
      </c>
      <c r="F41" s="45">
        <v>69</v>
      </c>
      <c r="G41" s="45">
        <v>72</v>
      </c>
      <c r="H41" s="45">
        <v>77</v>
      </c>
      <c r="I41" s="45">
        <f>SUM(E41:H41)</f>
        <v>299</v>
      </c>
    </row>
    <row r="42" spans="1:9" x14ac:dyDescent="0.2">
      <c r="A42" s="2"/>
      <c r="B42" s="34" t="s">
        <v>195</v>
      </c>
      <c r="C42" s="53">
        <v>38533</v>
      </c>
      <c r="D42" s="34"/>
      <c r="E42" s="45">
        <v>87</v>
      </c>
      <c r="F42" s="45">
        <v>87</v>
      </c>
      <c r="G42" s="45">
        <v>87</v>
      </c>
      <c r="H42" s="45">
        <v>88</v>
      </c>
      <c r="I42" s="45">
        <f>SUM(E42:H42)</f>
        <v>349</v>
      </c>
    </row>
    <row r="43" spans="1:9" x14ac:dyDescent="0.2">
      <c r="A43" s="2"/>
      <c r="B43" s="34" t="s">
        <v>206</v>
      </c>
      <c r="C43" s="53">
        <v>38779</v>
      </c>
      <c r="D43" s="34"/>
      <c r="E43" s="35">
        <v>78</v>
      </c>
      <c r="F43" s="35">
        <v>72</v>
      </c>
      <c r="G43" s="35">
        <v>77</v>
      </c>
      <c r="H43" s="35">
        <v>73</v>
      </c>
      <c r="I43" s="35">
        <f>SUM(E43:H43)</f>
        <v>300</v>
      </c>
    </row>
    <row r="44" spans="1:9" x14ac:dyDescent="0.2">
      <c r="A44" s="2"/>
      <c r="B44" s="2"/>
      <c r="C44" s="2"/>
      <c r="D44" s="2"/>
      <c r="E44" s="2"/>
      <c r="F44" s="70" t="s">
        <v>96</v>
      </c>
      <c r="G44" s="2"/>
      <c r="H44" s="76"/>
      <c r="I44" s="49">
        <f>SUM(I41:I43)</f>
        <v>948</v>
      </c>
    </row>
    <row r="45" spans="1:9" x14ac:dyDescent="0.2">
      <c r="A45" s="2"/>
    </row>
    <row r="46" spans="1:9" x14ac:dyDescent="0.2">
      <c r="A46" s="2"/>
      <c r="B46" s="77" t="s">
        <v>215</v>
      </c>
      <c r="C46" s="78"/>
      <c r="D46" s="78"/>
      <c r="E46" s="2"/>
      <c r="F46" s="2"/>
      <c r="G46" s="2"/>
      <c r="H46" s="2"/>
      <c r="I46" s="2"/>
    </row>
    <row r="47" spans="1:9" x14ac:dyDescent="0.2">
      <c r="A47" s="2"/>
      <c r="B47" s="79" t="s">
        <v>7</v>
      </c>
      <c r="C47" s="79" t="s">
        <v>94</v>
      </c>
      <c r="D47" s="45" t="s">
        <v>120</v>
      </c>
      <c r="E47" s="79" t="s">
        <v>12</v>
      </c>
      <c r="F47" s="79" t="s">
        <v>13</v>
      </c>
      <c r="G47" s="79" t="s">
        <v>13</v>
      </c>
      <c r="H47" s="79" t="s">
        <v>15</v>
      </c>
      <c r="I47" s="79" t="s">
        <v>175</v>
      </c>
    </row>
    <row r="48" spans="1:9" x14ac:dyDescent="0.2">
      <c r="A48" s="2"/>
      <c r="B48" s="45" t="s">
        <v>150</v>
      </c>
      <c r="C48" s="53">
        <v>38827</v>
      </c>
      <c r="D48" s="34"/>
      <c r="E48" s="79">
        <v>77</v>
      </c>
      <c r="F48" s="79">
        <v>84</v>
      </c>
      <c r="G48" s="79">
        <v>73</v>
      </c>
      <c r="H48" s="79">
        <v>83</v>
      </c>
      <c r="I48" s="79">
        <f>SUM(E48:H48)</f>
        <v>317</v>
      </c>
    </row>
    <row r="49" spans="1:9" x14ac:dyDescent="0.2">
      <c r="A49" s="2"/>
      <c r="B49" s="34" t="s">
        <v>142</v>
      </c>
      <c r="C49" s="53">
        <v>39007</v>
      </c>
      <c r="D49" s="34"/>
      <c r="E49" s="79">
        <v>76</v>
      </c>
      <c r="F49" s="79">
        <v>68</v>
      </c>
      <c r="G49" s="79">
        <v>79</v>
      </c>
      <c r="H49" s="79">
        <v>61</v>
      </c>
      <c r="I49" s="79">
        <f>SUM(E49:H49)</f>
        <v>284</v>
      </c>
    </row>
    <row r="50" spans="1:9" x14ac:dyDescent="0.2">
      <c r="A50" s="2"/>
      <c r="B50" s="45" t="s">
        <v>154</v>
      </c>
      <c r="C50" s="53">
        <v>39297</v>
      </c>
      <c r="D50" s="34"/>
      <c r="E50" s="80">
        <v>67</v>
      </c>
      <c r="F50" s="80">
        <v>70</v>
      </c>
      <c r="G50" s="80">
        <v>68</v>
      </c>
      <c r="H50" s="80">
        <v>66</v>
      </c>
      <c r="I50" s="79">
        <f>SUM(E50:H50)</f>
        <v>271</v>
      </c>
    </row>
    <row r="51" spans="1:9" x14ac:dyDescent="0.2">
      <c r="B51" s="2"/>
      <c r="C51" s="2"/>
      <c r="D51" s="2"/>
      <c r="E51" s="2"/>
      <c r="F51" s="71" t="s">
        <v>96</v>
      </c>
      <c r="G51" s="2"/>
      <c r="H51" s="81"/>
      <c r="I51" s="45">
        <f>SUM(I48:I50)</f>
        <v>872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zoomScaleNormal="100" workbookViewId="0"/>
  </sheetViews>
  <sheetFormatPr defaultRowHeight="12.75" x14ac:dyDescent="0.2"/>
  <cols>
    <col min="1" max="1" width="6" customWidth="1"/>
    <col min="2" max="2" width="20" customWidth="1"/>
    <col min="3" max="3" width="10.42578125" customWidth="1"/>
    <col min="4" max="4" width="11.140625" customWidth="1"/>
    <col min="5" max="7" width="7" customWidth="1"/>
    <col min="8" max="8" width="6.5703125" customWidth="1"/>
    <col min="9" max="9" width="8.7109375" customWidth="1"/>
    <col min="10" max="10" width="11.5703125"/>
    <col min="11" max="11" width="6.140625" customWidth="1"/>
    <col min="12" max="12" width="16.140625" customWidth="1"/>
    <col min="13" max="13" width="10.7109375" customWidth="1"/>
    <col min="14" max="14" width="9.85546875" customWidth="1"/>
    <col min="15" max="15" width="7.42578125" customWidth="1"/>
    <col min="16" max="16" width="7.140625" customWidth="1"/>
    <col min="17" max="17" width="6.85546875" customWidth="1"/>
    <col min="18" max="18" width="7" customWidth="1"/>
    <col min="19" max="19" width="7.5703125" customWidth="1"/>
    <col min="20" max="1025" width="11.5703125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x14ac:dyDescent="0.2">
      <c r="A2" s="45"/>
      <c r="B2" s="2"/>
      <c r="C2" s="40" t="s">
        <v>216</v>
      </c>
      <c r="D2" s="43"/>
      <c r="E2" s="43"/>
      <c r="F2" s="43"/>
      <c r="G2" s="40"/>
      <c r="H2" s="40"/>
      <c r="I2" s="43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40" t="s">
        <v>193</v>
      </c>
      <c r="B4" s="40" t="s">
        <v>7</v>
      </c>
      <c r="C4" s="40" t="s">
        <v>94</v>
      </c>
      <c r="D4" s="40" t="s">
        <v>120</v>
      </c>
      <c r="E4" s="2"/>
      <c r="F4" s="40" t="s">
        <v>10</v>
      </c>
      <c r="G4" s="40"/>
      <c r="H4" s="40"/>
      <c r="I4" s="40" t="s">
        <v>11</v>
      </c>
    </row>
    <row r="5" spans="1:9" x14ac:dyDescent="0.2">
      <c r="A5" s="40"/>
      <c r="B5" s="40"/>
      <c r="C5" s="40"/>
      <c r="D5" s="40"/>
      <c r="E5" s="40" t="s">
        <v>12</v>
      </c>
      <c r="F5" s="40" t="s">
        <v>13</v>
      </c>
      <c r="G5" s="40" t="s">
        <v>13</v>
      </c>
      <c r="H5" s="40" t="s">
        <v>15</v>
      </c>
      <c r="I5" s="40" t="s">
        <v>175</v>
      </c>
    </row>
    <row r="6" spans="1:9" x14ac:dyDescent="0.2">
      <c r="A6" s="40">
        <v>1</v>
      </c>
      <c r="B6" s="49" t="s">
        <v>23</v>
      </c>
      <c r="C6" s="51">
        <v>39183</v>
      </c>
      <c r="D6" s="49" t="s">
        <v>24</v>
      </c>
      <c r="E6" s="49">
        <v>87</v>
      </c>
      <c r="F6" s="49">
        <v>79</v>
      </c>
      <c r="G6" s="49">
        <v>91</v>
      </c>
      <c r="H6" s="49">
        <v>85</v>
      </c>
      <c r="I6" s="49">
        <f t="shared" ref="I6:I16" si="0">SUM(E6:H6)</f>
        <v>342</v>
      </c>
    </row>
    <row r="7" spans="1:9" x14ac:dyDescent="0.2">
      <c r="A7" s="40">
        <v>2</v>
      </c>
      <c r="B7" s="49" t="s">
        <v>217</v>
      </c>
      <c r="C7" s="51">
        <v>40110</v>
      </c>
      <c r="D7" s="49" t="s">
        <v>30</v>
      </c>
      <c r="E7" s="49">
        <v>81</v>
      </c>
      <c r="F7" s="49">
        <v>85</v>
      </c>
      <c r="G7" s="49">
        <v>91</v>
      </c>
      <c r="H7" s="49">
        <v>81</v>
      </c>
      <c r="I7" s="49">
        <f t="shared" si="0"/>
        <v>338</v>
      </c>
    </row>
    <row r="8" spans="1:9" x14ac:dyDescent="0.2">
      <c r="A8" s="40">
        <v>3</v>
      </c>
      <c r="B8" s="49" t="s">
        <v>218</v>
      </c>
      <c r="C8" s="51">
        <v>38901</v>
      </c>
      <c r="D8" s="49" t="s">
        <v>28</v>
      </c>
      <c r="E8" s="49">
        <v>88</v>
      </c>
      <c r="F8" s="49">
        <v>83</v>
      </c>
      <c r="G8" s="49">
        <v>84</v>
      </c>
      <c r="H8" s="49">
        <v>82</v>
      </c>
      <c r="I8" s="49">
        <f t="shared" si="0"/>
        <v>337</v>
      </c>
    </row>
    <row r="9" spans="1:9" x14ac:dyDescent="0.2">
      <c r="A9" s="43">
        <v>4</v>
      </c>
      <c r="B9" s="45" t="s">
        <v>31</v>
      </c>
      <c r="C9" s="53">
        <v>38937</v>
      </c>
      <c r="D9" s="45" t="s">
        <v>28</v>
      </c>
      <c r="E9" s="45">
        <v>78</v>
      </c>
      <c r="F9" s="45">
        <v>91</v>
      </c>
      <c r="G9" s="45">
        <v>85</v>
      </c>
      <c r="H9" s="45">
        <v>80</v>
      </c>
      <c r="I9" s="45">
        <f t="shared" si="0"/>
        <v>334</v>
      </c>
    </row>
    <row r="10" spans="1:9" x14ac:dyDescent="0.2">
      <c r="A10" s="43">
        <v>5</v>
      </c>
      <c r="B10" s="43" t="s">
        <v>219</v>
      </c>
      <c r="C10" s="55">
        <v>39380</v>
      </c>
      <c r="D10" s="43" t="s">
        <v>18</v>
      </c>
      <c r="E10" s="43">
        <v>83</v>
      </c>
      <c r="F10" s="43">
        <v>84</v>
      </c>
      <c r="G10" s="43">
        <v>78</v>
      </c>
      <c r="H10" s="43">
        <v>86</v>
      </c>
      <c r="I10" s="43">
        <f t="shared" si="0"/>
        <v>331</v>
      </c>
    </row>
    <row r="11" spans="1:9" x14ac:dyDescent="0.2">
      <c r="A11" s="43">
        <v>6</v>
      </c>
      <c r="B11" s="45" t="s">
        <v>78</v>
      </c>
      <c r="C11" s="53">
        <v>39035</v>
      </c>
      <c r="D11" s="45" t="s">
        <v>59</v>
      </c>
      <c r="E11" s="45">
        <v>85</v>
      </c>
      <c r="F11" s="45">
        <v>82</v>
      </c>
      <c r="G11" s="45">
        <v>83</v>
      </c>
      <c r="H11" s="45">
        <v>77</v>
      </c>
      <c r="I11" s="45">
        <f t="shared" si="0"/>
        <v>327</v>
      </c>
    </row>
    <row r="12" spans="1:9" x14ac:dyDescent="0.2">
      <c r="A12" s="43">
        <v>7</v>
      </c>
      <c r="B12" s="45" t="s">
        <v>220</v>
      </c>
      <c r="C12" s="53">
        <v>39723</v>
      </c>
      <c r="D12" s="45" t="s">
        <v>73</v>
      </c>
      <c r="E12" s="45">
        <v>74</v>
      </c>
      <c r="F12" s="45">
        <v>82</v>
      </c>
      <c r="G12" s="45">
        <v>80</v>
      </c>
      <c r="H12" s="45">
        <v>80</v>
      </c>
      <c r="I12" s="45">
        <f t="shared" si="0"/>
        <v>316</v>
      </c>
    </row>
    <row r="13" spans="1:9" x14ac:dyDescent="0.2">
      <c r="A13" s="43">
        <v>8</v>
      </c>
      <c r="B13" s="45" t="s">
        <v>221</v>
      </c>
      <c r="C13" s="53">
        <v>40055</v>
      </c>
      <c r="D13" s="45" t="s">
        <v>28</v>
      </c>
      <c r="E13" s="45">
        <v>74</v>
      </c>
      <c r="F13" s="45">
        <v>83</v>
      </c>
      <c r="G13" s="45">
        <v>80</v>
      </c>
      <c r="H13" s="45">
        <v>75</v>
      </c>
      <c r="I13" s="45">
        <f t="shared" si="0"/>
        <v>312</v>
      </c>
    </row>
    <row r="14" spans="1:9" x14ac:dyDescent="0.2">
      <c r="A14" s="43">
        <v>9</v>
      </c>
      <c r="B14" s="45" t="s">
        <v>222</v>
      </c>
      <c r="C14" s="53">
        <v>39738</v>
      </c>
      <c r="D14" s="45" t="s">
        <v>59</v>
      </c>
      <c r="E14" s="45">
        <v>80</v>
      </c>
      <c r="F14" s="45">
        <v>69</v>
      </c>
      <c r="G14" s="45">
        <v>75</v>
      </c>
      <c r="H14" s="45">
        <v>81</v>
      </c>
      <c r="I14" s="45">
        <f t="shared" si="0"/>
        <v>305</v>
      </c>
    </row>
    <row r="15" spans="1:9" x14ac:dyDescent="0.2">
      <c r="A15" s="43">
        <v>10</v>
      </c>
      <c r="B15" s="45" t="s">
        <v>60</v>
      </c>
      <c r="C15" s="53">
        <v>39103</v>
      </c>
      <c r="D15" s="45" t="s">
        <v>59</v>
      </c>
      <c r="E15" s="45">
        <v>76</v>
      </c>
      <c r="F15" s="45">
        <v>71</v>
      </c>
      <c r="G15" s="45">
        <v>81</v>
      </c>
      <c r="H15" s="45">
        <v>73</v>
      </c>
      <c r="I15" s="45">
        <f t="shared" si="0"/>
        <v>301</v>
      </c>
    </row>
    <row r="16" spans="1:9" x14ac:dyDescent="0.2">
      <c r="A16" s="45">
        <v>11</v>
      </c>
      <c r="B16" s="45" t="s">
        <v>36</v>
      </c>
      <c r="C16" s="53">
        <v>39910</v>
      </c>
      <c r="D16" s="45" t="s">
        <v>37</v>
      </c>
      <c r="E16" s="45">
        <v>78</v>
      </c>
      <c r="F16" s="45">
        <v>64</v>
      </c>
      <c r="G16" s="45">
        <v>72</v>
      </c>
      <c r="H16" s="45">
        <v>60</v>
      </c>
      <c r="I16" s="45">
        <f t="shared" si="0"/>
        <v>274</v>
      </c>
    </row>
    <row r="17" spans="1:9" x14ac:dyDescent="0.2">
      <c r="A17" s="45"/>
      <c r="B17" s="45"/>
      <c r="C17" s="45"/>
      <c r="D17" s="45"/>
      <c r="E17" s="45"/>
      <c r="F17" s="45"/>
      <c r="G17" s="45"/>
      <c r="H17" s="45"/>
      <c r="I17" s="45"/>
    </row>
    <row r="18" spans="1:9" x14ac:dyDescent="0.2">
      <c r="A18" s="45"/>
      <c r="B18" s="45"/>
      <c r="C18" s="45"/>
      <c r="D18" s="45"/>
      <c r="E18" s="45"/>
      <c r="F18" s="45"/>
      <c r="G18" s="45"/>
      <c r="H18" s="45"/>
      <c r="I18" s="45"/>
    </row>
    <row r="19" spans="1:9" x14ac:dyDescent="0.2">
      <c r="A19" s="2"/>
      <c r="B19" s="49"/>
      <c r="C19" s="40" t="s">
        <v>223</v>
      </c>
      <c r="D19" s="40"/>
      <c r="E19" s="49"/>
      <c r="F19" s="45"/>
      <c r="G19" s="45"/>
      <c r="H19" s="45"/>
      <c r="I19" s="45"/>
    </row>
    <row r="20" spans="1:9" x14ac:dyDescent="0.2">
      <c r="A20" s="45"/>
      <c r="B20" s="45"/>
      <c r="C20" s="45"/>
      <c r="D20" s="45"/>
      <c r="E20" s="45"/>
      <c r="F20" s="45"/>
      <c r="G20" s="45"/>
      <c r="H20" s="45"/>
      <c r="I20" s="45"/>
    </row>
    <row r="21" spans="1:9" x14ac:dyDescent="0.2">
      <c r="A21" s="45"/>
      <c r="B21" s="45"/>
      <c r="C21" s="46" t="s">
        <v>224</v>
      </c>
      <c r="D21" s="45"/>
      <c r="E21" s="45"/>
      <c r="F21" s="45"/>
      <c r="G21" s="45"/>
      <c r="H21" s="45"/>
      <c r="I21" s="45"/>
    </row>
    <row r="22" spans="1:9" x14ac:dyDescent="0.2">
      <c r="A22" s="45"/>
      <c r="B22" s="43" t="s">
        <v>7</v>
      </c>
      <c r="C22" s="43" t="s">
        <v>94</v>
      </c>
      <c r="D22" s="43" t="s">
        <v>120</v>
      </c>
      <c r="E22" s="43" t="s">
        <v>12</v>
      </c>
      <c r="F22" s="43" t="s">
        <v>13</v>
      </c>
      <c r="G22" s="43" t="s">
        <v>13</v>
      </c>
      <c r="H22" s="43" t="s">
        <v>15</v>
      </c>
      <c r="I22" s="43" t="s">
        <v>175</v>
      </c>
    </row>
    <row r="23" spans="1:9" x14ac:dyDescent="0.2">
      <c r="A23" s="45"/>
      <c r="B23" s="45" t="s">
        <v>218</v>
      </c>
      <c r="C23" s="45"/>
      <c r="D23" s="45"/>
      <c r="E23" s="45">
        <v>88</v>
      </c>
      <c r="F23" s="45">
        <v>83</v>
      </c>
      <c r="G23" s="45">
        <v>84</v>
      </c>
      <c r="H23" s="45">
        <v>82</v>
      </c>
      <c r="I23" s="45">
        <f>SUM(E23:H23)</f>
        <v>337</v>
      </c>
    </row>
    <row r="24" spans="1:9" x14ac:dyDescent="0.2">
      <c r="A24" s="45"/>
      <c r="B24" s="45" t="s">
        <v>31</v>
      </c>
      <c r="C24" s="45"/>
      <c r="D24" s="45"/>
      <c r="E24" s="45">
        <v>78</v>
      </c>
      <c r="F24" s="45">
        <v>91</v>
      </c>
      <c r="G24" s="45">
        <v>85</v>
      </c>
      <c r="H24" s="45">
        <v>80</v>
      </c>
      <c r="I24" s="45">
        <f>SUM(E24:H24)</f>
        <v>334</v>
      </c>
    </row>
    <row r="25" spans="1:9" x14ac:dyDescent="0.2">
      <c r="A25" s="45"/>
      <c r="B25" s="45" t="s">
        <v>221</v>
      </c>
      <c r="C25" s="45"/>
      <c r="D25" s="45"/>
      <c r="E25" s="45">
        <v>74</v>
      </c>
      <c r="F25" s="45">
        <v>83</v>
      </c>
      <c r="G25" s="45">
        <v>80</v>
      </c>
      <c r="H25" s="45">
        <v>75</v>
      </c>
      <c r="I25" s="45">
        <f>SUM(E25:H25)</f>
        <v>312</v>
      </c>
    </row>
    <row r="26" spans="1:9" x14ac:dyDescent="0.2">
      <c r="A26" s="45"/>
      <c r="B26" s="45"/>
      <c r="C26" s="45"/>
      <c r="D26" s="45"/>
      <c r="E26" s="43" t="s">
        <v>96</v>
      </c>
      <c r="F26" s="45"/>
      <c r="G26" s="45"/>
      <c r="H26" s="43"/>
      <c r="I26" s="45">
        <f>SUM(I23:I25)</f>
        <v>983</v>
      </c>
    </row>
    <row r="27" spans="1:9" x14ac:dyDescent="0.2">
      <c r="A27" s="45"/>
      <c r="B27" s="45"/>
      <c r="C27" s="45"/>
      <c r="D27" s="45"/>
      <c r="E27" s="45"/>
      <c r="F27" s="45"/>
      <c r="G27" s="45"/>
      <c r="H27" s="45"/>
      <c r="I27" s="45"/>
    </row>
    <row r="28" spans="1:9" ht="14.25" x14ac:dyDescent="0.2">
      <c r="A28" s="2"/>
      <c r="B28" s="45"/>
      <c r="C28" s="23" t="s">
        <v>225</v>
      </c>
      <c r="D28" s="45"/>
      <c r="E28" s="45"/>
      <c r="F28" s="45"/>
      <c r="G28" s="45"/>
      <c r="H28" s="45"/>
      <c r="I28" s="45"/>
    </row>
    <row r="29" spans="1:9" x14ac:dyDescent="0.2">
      <c r="A29" s="45"/>
      <c r="B29" s="43" t="s">
        <v>7</v>
      </c>
      <c r="C29" s="43" t="s">
        <v>94</v>
      </c>
      <c r="D29" s="43" t="s">
        <v>120</v>
      </c>
      <c r="E29" s="43" t="s">
        <v>12</v>
      </c>
      <c r="F29" s="43" t="s">
        <v>13</v>
      </c>
      <c r="G29" s="43" t="s">
        <v>13</v>
      </c>
      <c r="H29" s="43" t="s">
        <v>15</v>
      </c>
      <c r="I29" s="43" t="s">
        <v>175</v>
      </c>
    </row>
    <row r="30" spans="1:9" x14ac:dyDescent="0.2">
      <c r="A30" s="45"/>
      <c r="B30" s="45" t="s">
        <v>226</v>
      </c>
      <c r="C30" s="45"/>
      <c r="D30" s="43"/>
      <c r="E30" s="45">
        <v>85</v>
      </c>
      <c r="F30" s="45">
        <v>82</v>
      </c>
      <c r="G30" s="45">
        <v>83</v>
      </c>
      <c r="H30" s="45">
        <v>77</v>
      </c>
      <c r="I30" s="45">
        <f>SUM(E30:H30)</f>
        <v>327</v>
      </c>
    </row>
    <row r="31" spans="1:9" x14ac:dyDescent="0.2">
      <c r="A31" s="45"/>
      <c r="B31" s="45" t="s">
        <v>222</v>
      </c>
      <c r="C31" s="45"/>
      <c r="D31" s="45"/>
      <c r="E31" s="45">
        <v>80</v>
      </c>
      <c r="F31" s="45">
        <v>69</v>
      </c>
      <c r="G31" s="45">
        <v>75</v>
      </c>
      <c r="H31" s="45">
        <v>81</v>
      </c>
      <c r="I31" s="45">
        <f>SUM(E31:H31)</f>
        <v>305</v>
      </c>
    </row>
    <row r="32" spans="1:9" x14ac:dyDescent="0.2">
      <c r="A32" s="45"/>
      <c r="B32" s="45" t="s">
        <v>60</v>
      </c>
      <c r="C32" s="45"/>
      <c r="D32" s="45"/>
      <c r="E32" s="45">
        <v>76</v>
      </c>
      <c r="F32" s="45">
        <v>71</v>
      </c>
      <c r="G32" s="45">
        <v>81</v>
      </c>
      <c r="H32" s="45">
        <v>73</v>
      </c>
      <c r="I32" s="45">
        <f>SUM(E32:H32)</f>
        <v>301</v>
      </c>
    </row>
    <row r="33" spans="1:9" x14ac:dyDescent="0.2">
      <c r="A33" s="45"/>
      <c r="B33" s="45"/>
      <c r="C33" s="45"/>
      <c r="D33" s="45"/>
      <c r="E33" s="43" t="s">
        <v>96</v>
      </c>
      <c r="F33" s="45"/>
      <c r="G33" s="45"/>
      <c r="H33" s="43"/>
      <c r="I33" s="45">
        <f>SUM(I30:I32)</f>
        <v>933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G23"/>
  <sheetViews>
    <sheetView zoomScaleNormal="100" workbookViewId="0"/>
  </sheetViews>
  <sheetFormatPr defaultRowHeight="12.75" x14ac:dyDescent="0.2"/>
  <cols>
    <col min="1" max="1025" width="11.5703125"/>
  </cols>
  <sheetData>
    <row r="3" spans="1:7" ht="15" x14ac:dyDescent="0.25">
      <c r="A3" s="6"/>
      <c r="B3" s="7" t="s">
        <v>227</v>
      </c>
      <c r="C3" s="6"/>
      <c r="D3" s="6"/>
      <c r="E3" s="6"/>
      <c r="F3" s="6"/>
      <c r="G3" s="6"/>
    </row>
    <row r="4" spans="1:7" ht="14.25" x14ac:dyDescent="0.2">
      <c r="A4" s="6"/>
      <c r="B4" s="6"/>
      <c r="C4" s="6"/>
      <c r="D4" s="6"/>
      <c r="E4" s="6"/>
      <c r="F4" s="6"/>
      <c r="G4" s="6"/>
    </row>
    <row r="5" spans="1:7" x14ac:dyDescent="0.2">
      <c r="A5" s="2" t="s">
        <v>228</v>
      </c>
      <c r="B5" s="2"/>
      <c r="C5" s="2"/>
      <c r="D5" s="2"/>
      <c r="E5" s="2"/>
      <c r="F5" s="2"/>
      <c r="G5" s="2"/>
    </row>
    <row r="6" spans="1:7" x14ac:dyDescent="0.2">
      <c r="A6" s="2" t="s">
        <v>229</v>
      </c>
      <c r="B6" s="2"/>
      <c r="C6" s="2"/>
      <c r="D6" s="2"/>
      <c r="E6" s="2"/>
      <c r="F6" s="2"/>
      <c r="G6" s="2"/>
    </row>
    <row r="7" spans="1:7" x14ac:dyDescent="0.2">
      <c r="A7" s="2" t="s">
        <v>230</v>
      </c>
      <c r="B7" s="2"/>
      <c r="C7" s="2"/>
      <c r="D7" s="2"/>
      <c r="E7" s="2"/>
      <c r="F7" s="2"/>
      <c r="G7" s="2"/>
    </row>
    <row r="8" spans="1:7" x14ac:dyDescent="0.2">
      <c r="A8" s="2" t="s">
        <v>231</v>
      </c>
      <c r="B8" s="2"/>
      <c r="C8" s="2"/>
      <c r="D8" s="2"/>
      <c r="E8" s="2"/>
      <c r="F8" s="2"/>
      <c r="G8" s="2"/>
    </row>
    <row r="9" spans="1:7" x14ac:dyDescent="0.2">
      <c r="A9" s="2" t="s">
        <v>232</v>
      </c>
      <c r="B9" s="2"/>
      <c r="C9" s="2"/>
      <c r="D9" s="2"/>
      <c r="E9" s="2"/>
      <c r="F9" s="2"/>
      <c r="G9" s="2"/>
    </row>
    <row r="10" spans="1:7" x14ac:dyDescent="0.2">
      <c r="A10" s="2" t="s">
        <v>233</v>
      </c>
      <c r="B10" s="2"/>
      <c r="C10" s="2"/>
      <c r="D10" s="2"/>
      <c r="E10" s="2"/>
      <c r="F10" s="2"/>
      <c r="G10" s="2"/>
    </row>
    <row r="11" spans="1:7" x14ac:dyDescent="0.2">
      <c r="A11" s="2" t="s">
        <v>234</v>
      </c>
      <c r="B11" s="2"/>
      <c r="C11" s="2"/>
      <c r="D11" s="2"/>
      <c r="E11" s="2"/>
      <c r="F11" s="2"/>
      <c r="G11" s="2"/>
    </row>
    <row r="12" spans="1:7" x14ac:dyDescent="0.2">
      <c r="A12" s="2" t="s">
        <v>235</v>
      </c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 t="s">
        <v>236</v>
      </c>
      <c r="B14" s="2"/>
      <c r="C14" s="2"/>
      <c r="D14" s="2"/>
      <c r="E14" s="2"/>
      <c r="F14" s="2"/>
      <c r="G14" s="2"/>
    </row>
    <row r="15" spans="1:7" x14ac:dyDescent="0.2">
      <c r="A15" s="2" t="s">
        <v>237</v>
      </c>
      <c r="B15" s="2"/>
      <c r="C15" s="2"/>
      <c r="D15" s="2"/>
      <c r="E15" s="2"/>
      <c r="F15" s="2"/>
      <c r="G15" s="2"/>
    </row>
    <row r="16" spans="1:7" x14ac:dyDescent="0.2">
      <c r="A16" s="2" t="s">
        <v>238</v>
      </c>
      <c r="B16" s="2"/>
      <c r="C16" s="2"/>
      <c r="D16" s="2"/>
      <c r="E16" s="2"/>
      <c r="F16" s="2"/>
      <c r="G16" s="2"/>
    </row>
    <row r="17" spans="1:7" x14ac:dyDescent="0.2">
      <c r="A17" s="2" t="s">
        <v>239</v>
      </c>
      <c r="B17" s="2"/>
      <c r="C17" s="2"/>
      <c r="D17" s="2"/>
      <c r="E17" s="2"/>
      <c r="F17" s="2"/>
      <c r="G17" s="2"/>
    </row>
    <row r="18" spans="1:7" x14ac:dyDescent="0.2">
      <c r="A18" s="2" t="s">
        <v>240</v>
      </c>
      <c r="B18" s="2"/>
      <c r="C18" s="2"/>
      <c r="D18" s="2"/>
      <c r="E18" s="2"/>
      <c r="F18" s="2"/>
      <c r="G18" s="2"/>
    </row>
    <row r="19" spans="1:7" x14ac:dyDescent="0.2">
      <c r="A19" s="2" t="s">
        <v>241</v>
      </c>
      <c r="B19" s="2"/>
      <c r="C19" s="2"/>
      <c r="D19" s="2"/>
      <c r="E19" s="2"/>
      <c r="F19" s="2"/>
      <c r="G19" s="2"/>
    </row>
    <row r="20" spans="1:7" x14ac:dyDescent="0.2">
      <c r="A20" s="2" t="s">
        <v>242</v>
      </c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 t="s">
        <v>243</v>
      </c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 t="s">
        <v>244</v>
      </c>
      <c r="F23" s="2"/>
      <c r="G23" s="2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naziv</vt:lpstr>
      <vt:lpstr>m.pušk</vt:lpstr>
      <vt:lpstr>m.ekip.</vt:lpstr>
      <vt:lpstr>ž.pušk</vt:lpstr>
      <vt:lpstr>ž.ekipn.</vt:lpstr>
      <vt:lpstr>ž.pišto.</vt:lpstr>
      <vt:lpstr>m.pišto</vt:lpstr>
      <vt:lpstr>zapis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 Sahinovic</dc:creator>
  <dc:description/>
  <cp:lastModifiedBy>Nijaz Sahinovic</cp:lastModifiedBy>
  <cp:revision>44</cp:revision>
  <dcterms:created xsi:type="dcterms:W3CDTF">2023-02-19T16:59:42Z</dcterms:created>
  <dcterms:modified xsi:type="dcterms:W3CDTF">2023-02-20T21:51:19Z</dcterms:modified>
  <dc:language>sr-Latn-BA</dc:language>
</cp:coreProperties>
</file>