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muš.puška" sheetId="1" r:id="rId1"/>
    <sheet name="muš.ekip." sheetId="2" r:id="rId2"/>
    <sheet name="pušk.žene" sheetId="3" r:id="rId3"/>
    <sheet name="puš.že.ekip." sheetId="4" r:id="rId4"/>
    <sheet name="naziv" sheetId="5" r:id="rId5"/>
    <sheet name="piš.žene" sheetId="6" r:id="rId6"/>
    <sheet name="piš.muški" sheetId="7" r:id="rId7"/>
    <sheet name="---" sheetId="8" r:id="rId8"/>
  </sheets>
  <definedNames/>
  <calcPr fullCalcOnLoad="1"/>
</workbook>
</file>

<file path=xl/sharedStrings.xml><?xml version="1.0" encoding="utf-8"?>
<sst xmlns="http://schemas.openxmlformats.org/spreadsheetml/2006/main" count="680" uniqueCount="249">
  <si>
    <t>KADETI, POJEDINAČNO -VAZDUŠNA PUŠKA</t>
  </si>
  <si>
    <t>Re.Br:</t>
  </si>
  <si>
    <t>Prezime i ime</t>
  </si>
  <si>
    <t>Dat.rođe.</t>
  </si>
  <si>
    <t>Str. Klub</t>
  </si>
  <si>
    <t>Rezultat po serijama</t>
  </si>
  <si>
    <t>Ukupni</t>
  </si>
  <si>
    <t>I</t>
  </si>
  <si>
    <t>II</t>
  </si>
  <si>
    <t>III</t>
  </si>
  <si>
    <t>IV</t>
  </si>
  <si>
    <t>rezultat</t>
  </si>
  <si>
    <t>Ćato Bekir</t>
  </si>
  <si>
    <t>Visoko</t>
  </si>
  <si>
    <t>Mešanović Benjamin</t>
  </si>
  <si>
    <t>Sarajevo</t>
  </si>
  <si>
    <t>Fazlija Benjamin</t>
  </si>
  <si>
    <t>Mandžukić Harun</t>
  </si>
  <si>
    <t>15.1.2006</t>
  </si>
  <si>
    <t>Tešanj</t>
  </si>
  <si>
    <t>Kurtović Benjamin</t>
  </si>
  <si>
    <t>Ahmić Emin</t>
  </si>
  <si>
    <t>Šućur Jovan</t>
  </si>
  <si>
    <t>2.12.2007</t>
  </si>
  <si>
    <t>Geofon</t>
  </si>
  <si>
    <t>Memišević Amir</t>
  </si>
  <si>
    <t>Čović Rijad</t>
  </si>
  <si>
    <t>Igman</t>
  </si>
  <si>
    <t>Dragušin Saša</t>
  </si>
  <si>
    <t>8.8.2006</t>
  </si>
  <si>
    <t>Somo Rijad</t>
  </si>
  <si>
    <t>Mušić Haris</t>
  </si>
  <si>
    <t>Mujić Nadin</t>
  </si>
  <si>
    <t>6.4.2005</t>
  </si>
  <si>
    <t>Bratstvo</t>
  </si>
  <si>
    <t xml:space="preserve"> Toprek Nemanja</t>
  </si>
  <si>
    <t>13.4.2009</t>
  </si>
  <si>
    <t xml:space="preserve"> Klepić Adem</t>
  </si>
  <si>
    <t>4.11.2006</t>
  </si>
  <si>
    <t>Pousorac</t>
  </si>
  <si>
    <t>Drapić Stefan</t>
  </si>
  <si>
    <t>9.11.2011</t>
  </si>
  <si>
    <t>Leotar</t>
  </si>
  <si>
    <t>Čović Naser</t>
  </si>
  <si>
    <t xml:space="preserve">Omeragić Džemal </t>
  </si>
  <si>
    <t>12.10.2005</t>
  </si>
  <si>
    <t>Hadžan Abusamed</t>
  </si>
  <si>
    <t>21.12.2007</t>
  </si>
  <si>
    <t>Šehić Adem</t>
  </si>
  <si>
    <t>19.3.2006</t>
  </si>
  <si>
    <t>Kalin</t>
  </si>
  <si>
    <t>Frljak Malik</t>
  </si>
  <si>
    <t>Radić Luka</t>
  </si>
  <si>
    <t>21.1.2009</t>
  </si>
  <si>
    <t>Target</t>
  </si>
  <si>
    <t>Mušić Ahmed</t>
  </si>
  <si>
    <t>4.2.2007</t>
  </si>
  <si>
    <t>Perenda Faruk</t>
  </si>
  <si>
    <t>8.4.2005</t>
  </si>
  <si>
    <t>Manjak Sava</t>
  </si>
  <si>
    <t>Sv.Dimitrije</t>
  </si>
  <si>
    <t>Darian Pašić</t>
  </si>
  <si>
    <t>30.11.2008</t>
  </si>
  <si>
    <t>Mišić Vladan</t>
  </si>
  <si>
    <t>12.1.2008</t>
  </si>
  <si>
    <t>Hodžić Fadil</t>
  </si>
  <si>
    <t>3.11.2006</t>
  </si>
  <si>
    <t>Bašić Amer</t>
  </si>
  <si>
    <t>1.8.2008</t>
  </si>
  <si>
    <t>Dajdić Muhamed</t>
  </si>
  <si>
    <t>27.7.2008</t>
  </si>
  <si>
    <t>Bogdanović Jovan</t>
  </si>
  <si>
    <t>4.1.2008</t>
  </si>
  <si>
    <t>Đuderija Hamza</t>
  </si>
  <si>
    <t>Suljić Šerif</t>
  </si>
  <si>
    <t>29.7.2008</t>
  </si>
  <si>
    <t xml:space="preserve">Andrić Milan </t>
  </si>
  <si>
    <t>21.1.2007</t>
  </si>
  <si>
    <t>Okanović Alija</t>
  </si>
  <si>
    <t>17.11.2008</t>
  </si>
  <si>
    <t>Parović Đorđe</t>
  </si>
  <si>
    <t>11.3.2007</t>
  </si>
  <si>
    <t>Rajkić Alija</t>
  </si>
  <si>
    <t>20.Juni 92</t>
  </si>
  <si>
    <t>Mujkić Muhamed</t>
  </si>
  <si>
    <t>20.7.2009</t>
  </si>
  <si>
    <t>Sagittarijus</t>
  </si>
  <si>
    <t>Trako Mustafa</t>
  </si>
  <si>
    <t>3.10.2009</t>
  </si>
  <si>
    <t>Kraljević Aleksandar</t>
  </si>
  <si>
    <t>14.11.2006</t>
  </si>
  <si>
    <t>Kahvedžić Alem</t>
  </si>
  <si>
    <t>Zeherović Afan</t>
  </si>
  <si>
    <t>KADETI, EKIPNO -VAZDUŠNA PUŠKA</t>
  </si>
  <si>
    <t>I  MJESTO</t>
  </si>
  <si>
    <t>SK "SARAJEVO"  SARAJEVO</t>
  </si>
  <si>
    <t>IME I PREZIME</t>
  </si>
  <si>
    <t>Godište</t>
  </si>
  <si>
    <t>Rezultat</t>
  </si>
  <si>
    <t>Ukupni rezultat</t>
  </si>
  <si>
    <t>II  MJESTO</t>
  </si>
  <si>
    <t>SK "VISOKO"  VISOKO</t>
  </si>
  <si>
    <t>III  MJESTO</t>
  </si>
  <si>
    <t>SK "IGMAN"  SARAJEVO</t>
  </si>
  <si>
    <t>IV  MJESTO</t>
  </si>
  <si>
    <t>SK "GEOFON"  TESLIĆ</t>
  </si>
  <si>
    <t>V  MJESTO</t>
  </si>
  <si>
    <t>SK "BRATSTVO"  NOVI TRAVNIK</t>
  </si>
  <si>
    <t>Mujkić Nadin</t>
  </si>
  <si>
    <t>VI  MJESTO</t>
  </si>
  <si>
    <t>SK "TEŠANJ"  TEŠANJ</t>
  </si>
  <si>
    <t>.2007</t>
  </si>
  <si>
    <t>VII  MJESTO</t>
  </si>
  <si>
    <t>SK "KALIN"  BUGOJNO</t>
  </si>
  <si>
    <t>VIII  MJESTO</t>
  </si>
  <si>
    <t>SK "POUSORAC"  MILJANOVCI</t>
  </si>
  <si>
    <t>IX  MJESTO</t>
  </si>
  <si>
    <t>SK "TARGET" TRAVNIK</t>
  </si>
  <si>
    <t>X  MJESTO</t>
  </si>
  <si>
    <t>SK "SV. DIMITRIJE" NEVESINJE</t>
  </si>
  <si>
    <t>XI  MJESTO</t>
  </si>
  <si>
    <t>OSK"LEOTAR"  TREBINJE</t>
  </si>
  <si>
    <t>XII  MJESTO</t>
  </si>
  <si>
    <t>SK "20 JULI 92" VISOKO</t>
  </si>
  <si>
    <t>KADETKINJE, POJEDINAČNO -VAZDUŠNA PUŠKA</t>
  </si>
  <si>
    <t>Re.br:</t>
  </si>
  <si>
    <t>Prezime i Ime</t>
  </si>
  <si>
    <t>Stre. Klub</t>
  </si>
  <si>
    <t xml:space="preserve">   Rezultati po serijama</t>
  </si>
  <si>
    <t>Onešćuk Farah</t>
  </si>
  <si>
    <t>NDR</t>
  </si>
  <si>
    <t>Okan Iman</t>
  </si>
  <si>
    <t>Mulahmetović Merima</t>
  </si>
  <si>
    <t>Željezničar</t>
  </si>
  <si>
    <t>Mijatović Marijana</t>
  </si>
  <si>
    <t>Glasinac</t>
  </si>
  <si>
    <t>Cvijan Teodora</t>
  </si>
  <si>
    <t>Pušina Zakira</t>
  </si>
  <si>
    <t>Imamović Asja</t>
  </si>
  <si>
    <t>Pejić Ana</t>
  </si>
  <si>
    <t>Milinković Elena</t>
  </si>
  <si>
    <t>19.11.08</t>
  </si>
  <si>
    <t>Prodić Anastasija</t>
  </si>
  <si>
    <t>13.5.09</t>
  </si>
  <si>
    <t>Nukić Elmira</t>
  </si>
  <si>
    <t>26.8.06</t>
  </si>
  <si>
    <t>Konjuh</t>
  </si>
  <si>
    <t>Samardžić Lea</t>
  </si>
  <si>
    <t>19.7.05</t>
  </si>
  <si>
    <t>Kurtović Iman</t>
  </si>
  <si>
    <t>Čakić Anisa</t>
  </si>
  <si>
    <t>Gojković Natalija</t>
  </si>
  <si>
    <t>Mladost</t>
  </si>
  <si>
    <t>Kasapović Sofija</t>
  </si>
  <si>
    <t>Mirić Ivana</t>
  </si>
  <si>
    <t>Subašić Hana</t>
  </si>
  <si>
    <t>23.7.08</t>
  </si>
  <si>
    <t>Koprivica Nataša</t>
  </si>
  <si>
    <t>Mulahmetović Larisa</t>
  </si>
  <si>
    <t xml:space="preserve">Tutorić Helena </t>
  </si>
  <si>
    <t>Pljevljak Lamija</t>
  </si>
  <si>
    <t>Sikirić Esma</t>
  </si>
  <si>
    <t>Nejra Kadić-Gunjarić</t>
  </si>
  <si>
    <t>Čorbić Adna</t>
  </si>
  <si>
    <t>Jugović Amila</t>
  </si>
  <si>
    <t>27.11.09</t>
  </si>
  <si>
    <t>Habibović Amina</t>
  </si>
  <si>
    <t>31.7.06</t>
  </si>
  <si>
    <t>Veljović Sara</t>
  </si>
  <si>
    <t>Hadžić Amina</t>
  </si>
  <si>
    <t>28.12.08</t>
  </si>
  <si>
    <t>Šakić Amila</t>
  </si>
  <si>
    <t>Galijašević Sumeja</t>
  </si>
  <si>
    <t>Ibrica Jasmina</t>
  </si>
  <si>
    <t>Muratović Dželila</t>
  </si>
  <si>
    <t>Spahić Emina</t>
  </si>
  <si>
    <t>Sagittarius</t>
  </si>
  <si>
    <t>Bešić Delal</t>
  </si>
  <si>
    <t>Neradin Nejla</t>
  </si>
  <si>
    <t>Babić Esma</t>
  </si>
  <si>
    <t>Bajić Ajna</t>
  </si>
  <si>
    <t>Smajić Edina</t>
  </si>
  <si>
    <t>KADETKINJE, EKIPNO -VAZDUŠNA PUŠKA</t>
  </si>
  <si>
    <t xml:space="preserve"> SSK "ŽELJEZNIČAR" SARAJEVO</t>
  </si>
  <si>
    <t>Rezu.</t>
  </si>
  <si>
    <t xml:space="preserve"> SK "SARAJEVO" SARAJEVO</t>
  </si>
  <si>
    <t xml:space="preserve"> SK "GEOFON" TESLIĆ</t>
  </si>
  <si>
    <t xml:space="preserve"> SK "GLASINAC" SOKOLAC</t>
  </si>
  <si>
    <t>V MJESTO</t>
  </si>
  <si>
    <t xml:space="preserve"> SK "KONJUH" ŽIVINICE</t>
  </si>
  <si>
    <t xml:space="preserve"> SK "MLADOST" GACKO</t>
  </si>
  <si>
    <t xml:space="preserve"> SK "BRATSTVO" NOVI TRAVNIK</t>
  </si>
  <si>
    <t>VIII MJESTO</t>
  </si>
  <si>
    <t xml:space="preserve"> SK "TEŠANJ" TEŠANJ</t>
  </si>
  <si>
    <t xml:space="preserve"> SK "TARGET" </t>
  </si>
  <si>
    <t xml:space="preserve"> SK "IGMAN" HADŽIĆI</t>
  </si>
  <si>
    <t>STRELJAČKI SAVEZ BOSNE I HERCEGOVINE</t>
  </si>
  <si>
    <t>B I L T E N</t>
  </si>
  <si>
    <t>PRVOG KOLA LIGE KADETA BiH -2023</t>
  </si>
  <si>
    <t>KADETI I KADETKINJE, VAZDUŠNA PUŠKA I PIŠTOLJ</t>
  </si>
  <si>
    <t>TREBINJE, HADŽIĆI, TEŠANJ: 22.1.2023 GOD.</t>
  </si>
  <si>
    <t>KADETKINJE, POJEDINAČNO -VAZDUŠNI PIŠTOLJ</t>
  </si>
  <si>
    <t>R. B:</t>
  </si>
  <si>
    <t>Rakić Sofija</t>
  </si>
  <si>
    <t>TRB</t>
  </si>
  <si>
    <t>Tahirović Hana</t>
  </si>
  <si>
    <t>Dugalić Ernada</t>
  </si>
  <si>
    <t>Kapetanović Juli</t>
  </si>
  <si>
    <t>Kerlić Dženisa</t>
  </si>
  <si>
    <t>Bajrica Vildana</t>
  </si>
  <si>
    <t>Trifković Marija</t>
  </si>
  <si>
    <t xml:space="preserve">Sinanović Naida </t>
  </si>
  <si>
    <t>Redžvić Zajnah</t>
  </si>
  <si>
    <t>Jusufbašić Nasiha</t>
  </si>
  <si>
    <t>KADETKINJE, EKIPNO -VAZDUŠNI PIŠTOLJ</t>
  </si>
  <si>
    <t>I  MJESTO   SK "TEŠANJ" TEŠANJ</t>
  </si>
  <si>
    <t>II  MJESTO   SSK "ŽELJEZNIČAR" SARAJEVO</t>
  </si>
  <si>
    <t>III  MJESTO   SK "MLADOST" GACKO</t>
  </si>
  <si>
    <t>KADETI, POJEDINAČNO -VAZDUŠNI PIŠTOLJ</t>
  </si>
  <si>
    <t>Kofrc Husein</t>
  </si>
  <si>
    <t>Škrebić Lazar</t>
  </si>
  <si>
    <t>Aganović Fadil</t>
  </si>
  <si>
    <t>Jokić Ivan</t>
  </si>
  <si>
    <t xml:space="preserve">Lukić Andrej </t>
  </si>
  <si>
    <t>Kerlić Mirnes</t>
  </si>
  <si>
    <t>Pušara Ivan</t>
  </si>
  <si>
    <t>Pataki David</t>
  </si>
  <si>
    <t>Bovan Lazar</t>
  </si>
  <si>
    <t>KADETI, EKIPNO -VAZDUŠNI PIŠTOLJ</t>
  </si>
  <si>
    <t>I  MJESTO   SK "GEOFON“  TESLIĆ</t>
  </si>
  <si>
    <t xml:space="preserve">II MJESTO   OSK "LEOTAR“ TREBINJE </t>
  </si>
  <si>
    <t xml:space="preserve">Kraljević Aleksandar </t>
  </si>
  <si>
    <t>ZAPISNIK:</t>
  </si>
  <si>
    <t xml:space="preserve">Prvo kolo lige kadeta SS BiH, za sezonu 2023 god. </t>
  </si>
  <si>
    <t xml:space="preserve">Održano po regijama proteklog vikenda, 22.1.2023 godine.u Trebinju, Hadžićima i Tešnju, </t>
  </si>
  <si>
    <t>Učestvovalo je  107 takmičara i to: 42 kadeta puška, 39 kadetkinja puška, i u disciplini</t>
  </si>
  <si>
    <t>vazdušni pištolj 13 kadetkinja i 13 kadeta iz klubova iz cijele BiH.</t>
  </si>
  <si>
    <t xml:space="preserve">Gađano po Međunarodnom programu streljaštva na puni krug, 40 dijabola na rezultat po </t>
  </si>
  <si>
    <t xml:space="preserve"> Pravilniku SS BiH za ovu vrstu takmičenja!</t>
  </si>
  <si>
    <t>Mete su ocjenjivane digitalnim elektronskim aparatima.</t>
  </si>
  <si>
    <t>Postignuti rezultati su sve bolji. Imamo 2 nova rekorda BiH: Vazdušna puška, Farah</t>
  </si>
  <si>
    <t xml:space="preserve"> Oneščuk je pogodila 398 krugova i Vazdušni pištolj, Sofija Rakić je pogodila 366 kru.</t>
  </si>
  <si>
    <t xml:space="preserve">Sva regionalna takmičenja su protekla u fer i sportskoj atmosveri, bez ikakvih žalbi na </t>
  </si>
  <si>
    <t xml:space="preserve"> rezultat ili po bilo kom drugom osnovu, kako javljaju klubovi domaćini takmičenja.</t>
  </si>
  <si>
    <t xml:space="preserve">Bilo je dosta problema oko izrade Biltena, neke smo riješili telefonom a neki ostaju da ih </t>
  </si>
  <si>
    <t>pogledate i nadam se da mi za naredno kolo svi domaćini upišete tačne datume rođenja</t>
  </si>
  <si>
    <t xml:space="preserve"> takmičara, tako smo radili i protekle sezone pa neznam što je to problem!?</t>
  </si>
  <si>
    <t>Sportski pozdrav!</t>
  </si>
  <si>
    <t>Komesar lige, Vuković Momir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</si>
</sst>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dd/mm/yy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48"/>
      <color indexed="8"/>
      <name val="Arial"/>
      <family val="2"/>
    </font>
    <font>
      <sz val="4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6.28125" style="0" customWidth="1"/>
    <col min="2" max="2" width="20.140625" style="0" customWidth="1"/>
    <col min="3" max="3" width="10.57421875" style="0" customWidth="1"/>
    <col min="4" max="4" width="10.00390625" style="0" customWidth="1"/>
    <col min="5" max="5" width="6.7109375" style="0" customWidth="1"/>
    <col min="6" max="7" width="6.8515625" style="0" customWidth="1"/>
    <col min="8" max="8" width="6.7109375" style="0" customWidth="1"/>
    <col min="9" max="9" width="8.00390625" style="0" customWidth="1"/>
    <col min="10" max="10" width="11.00390625" style="0" customWidth="1"/>
    <col min="11" max="11" width="16.00390625" style="0" customWidth="1"/>
    <col min="12" max="12" width="11.00390625" style="0" customWidth="1"/>
    <col min="13" max="13" width="13.8515625" style="0" customWidth="1"/>
    <col min="14" max="15" width="7.140625" style="0" customWidth="1"/>
    <col min="16" max="16" width="6.28125" style="0" customWidth="1"/>
    <col min="17" max="17" width="7.140625" style="0" customWidth="1"/>
    <col min="18" max="18" width="8.00390625" style="0" customWidth="1"/>
  </cols>
  <sheetData>
    <row r="1" spans="2:9" ht="15.75">
      <c r="B1" s="1" t="s">
        <v>0</v>
      </c>
      <c r="C1" s="2"/>
      <c r="D1" s="2"/>
      <c r="E1" s="2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5" t="s">
        <v>2</v>
      </c>
      <c r="C3" s="5" t="s">
        <v>3</v>
      </c>
      <c r="D3" s="5" t="s">
        <v>4</v>
      </c>
      <c r="E3" s="3"/>
      <c r="F3" s="5" t="s">
        <v>5</v>
      </c>
      <c r="G3" s="5"/>
      <c r="H3" s="5"/>
      <c r="I3" s="5" t="s">
        <v>6</v>
      </c>
    </row>
    <row r="4" spans="2:9" ht="15"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2.75">
      <c r="A5" s="6">
        <v>1</v>
      </c>
      <c r="B5" s="7" t="s">
        <v>12</v>
      </c>
      <c r="C5" s="8">
        <v>2007</v>
      </c>
      <c r="D5" s="7" t="s">
        <v>13</v>
      </c>
      <c r="E5" s="9">
        <v>99</v>
      </c>
      <c r="F5" s="9">
        <v>97</v>
      </c>
      <c r="G5" s="9">
        <v>97</v>
      </c>
      <c r="H5" s="9">
        <v>97</v>
      </c>
      <c r="I5" s="9">
        <f aca="true" t="shared" si="0" ref="I5:I46">SUM(E5:H5)</f>
        <v>390</v>
      </c>
    </row>
    <row r="6" spans="1:9" ht="12.75">
      <c r="A6" s="6">
        <v>2</v>
      </c>
      <c r="B6" s="7" t="s">
        <v>14</v>
      </c>
      <c r="C6" s="10">
        <v>2007</v>
      </c>
      <c r="D6" s="9" t="s">
        <v>15</v>
      </c>
      <c r="E6" s="9">
        <v>98</v>
      </c>
      <c r="F6" s="9">
        <v>98</v>
      </c>
      <c r="G6" s="9">
        <v>96</v>
      </c>
      <c r="H6" s="9">
        <v>94</v>
      </c>
      <c r="I6" s="9">
        <f t="shared" si="0"/>
        <v>386</v>
      </c>
    </row>
    <row r="7" spans="1:9" ht="12.75">
      <c r="A7" s="6">
        <v>3</v>
      </c>
      <c r="B7" s="11" t="s">
        <v>16</v>
      </c>
      <c r="C7" s="8">
        <v>2008</v>
      </c>
      <c r="D7" s="11" t="s">
        <v>15</v>
      </c>
      <c r="E7" s="11">
        <v>95</v>
      </c>
      <c r="F7" s="11">
        <v>96</v>
      </c>
      <c r="G7" s="11">
        <v>97</v>
      </c>
      <c r="H7" s="11">
        <v>94</v>
      </c>
      <c r="I7" s="11">
        <f t="shared" si="0"/>
        <v>382</v>
      </c>
    </row>
    <row r="8" spans="1:9" ht="12.75">
      <c r="A8" s="6">
        <v>4</v>
      </c>
      <c r="B8" s="12" t="s">
        <v>17</v>
      </c>
      <c r="C8" s="12" t="s">
        <v>18</v>
      </c>
      <c r="D8" s="13" t="s">
        <v>19</v>
      </c>
      <c r="E8" s="14">
        <v>96</v>
      </c>
      <c r="F8" s="14">
        <v>97</v>
      </c>
      <c r="G8" s="14">
        <v>91</v>
      </c>
      <c r="H8" s="14">
        <v>96</v>
      </c>
      <c r="I8" s="13">
        <f t="shared" si="0"/>
        <v>380</v>
      </c>
    </row>
    <row r="9" spans="1:9" ht="12.75">
      <c r="A9" s="6">
        <v>5</v>
      </c>
      <c r="B9" s="12" t="s">
        <v>20</v>
      </c>
      <c r="C9" s="15">
        <v>2005</v>
      </c>
      <c r="D9" s="13" t="s">
        <v>15</v>
      </c>
      <c r="E9" s="13">
        <v>87</v>
      </c>
      <c r="F9" s="13">
        <v>98</v>
      </c>
      <c r="G9" s="13">
        <v>95</v>
      </c>
      <c r="H9" s="13">
        <v>99</v>
      </c>
      <c r="I9" s="13">
        <f t="shared" si="0"/>
        <v>379</v>
      </c>
    </row>
    <row r="10" spans="1:9" ht="12.75">
      <c r="A10" s="6">
        <v>6</v>
      </c>
      <c r="B10" s="12" t="s">
        <v>21</v>
      </c>
      <c r="C10" s="16">
        <v>2006</v>
      </c>
      <c r="D10" s="12" t="s">
        <v>13</v>
      </c>
      <c r="E10" s="14">
        <v>94</v>
      </c>
      <c r="F10" s="14">
        <v>95</v>
      </c>
      <c r="G10" s="14">
        <v>96</v>
      </c>
      <c r="H10" s="14">
        <v>92</v>
      </c>
      <c r="I10" s="13">
        <f t="shared" si="0"/>
        <v>377</v>
      </c>
    </row>
    <row r="11" spans="1:9" ht="12.75">
      <c r="A11" s="6">
        <v>7</v>
      </c>
      <c r="B11" s="12" t="s">
        <v>22</v>
      </c>
      <c r="C11" s="12" t="s">
        <v>23</v>
      </c>
      <c r="D11" s="13" t="s">
        <v>24</v>
      </c>
      <c r="E11" s="13">
        <v>93</v>
      </c>
      <c r="F11" s="13">
        <v>92</v>
      </c>
      <c r="G11" s="13">
        <v>94</v>
      </c>
      <c r="H11" s="13">
        <v>96</v>
      </c>
      <c r="I11" s="13">
        <f t="shared" si="0"/>
        <v>375</v>
      </c>
    </row>
    <row r="12" spans="1:9" ht="12.75">
      <c r="A12" s="6">
        <v>8</v>
      </c>
      <c r="B12" s="12" t="s">
        <v>25</v>
      </c>
      <c r="C12" s="15">
        <v>2009</v>
      </c>
      <c r="D12" s="13" t="s">
        <v>15</v>
      </c>
      <c r="E12" s="13">
        <v>91</v>
      </c>
      <c r="F12" s="13">
        <v>91</v>
      </c>
      <c r="G12" s="13">
        <v>93</v>
      </c>
      <c r="H12" s="13">
        <v>93</v>
      </c>
      <c r="I12" s="13">
        <f t="shared" si="0"/>
        <v>368</v>
      </c>
    </row>
    <row r="13" spans="1:9" ht="12.75">
      <c r="A13" s="6">
        <v>9</v>
      </c>
      <c r="B13" s="12" t="s">
        <v>26</v>
      </c>
      <c r="C13" s="17">
        <v>2007</v>
      </c>
      <c r="D13" s="12" t="s">
        <v>27</v>
      </c>
      <c r="E13" s="13">
        <v>92</v>
      </c>
      <c r="F13" s="13">
        <v>93</v>
      </c>
      <c r="G13" s="13">
        <v>92</v>
      </c>
      <c r="H13" s="13">
        <v>91</v>
      </c>
      <c r="I13" s="13">
        <f t="shared" si="0"/>
        <v>368</v>
      </c>
    </row>
    <row r="14" spans="1:9" ht="12.75">
      <c r="A14" s="6">
        <v>10</v>
      </c>
      <c r="B14" s="12" t="s">
        <v>28</v>
      </c>
      <c r="C14" s="12" t="s">
        <v>29</v>
      </c>
      <c r="D14" s="13" t="s">
        <v>24</v>
      </c>
      <c r="E14" s="13">
        <v>90</v>
      </c>
      <c r="F14" s="13">
        <v>94</v>
      </c>
      <c r="G14" s="13">
        <v>90</v>
      </c>
      <c r="H14" s="13">
        <v>91</v>
      </c>
      <c r="I14" s="13">
        <f t="shared" si="0"/>
        <v>365</v>
      </c>
    </row>
    <row r="15" spans="1:9" ht="12.75">
      <c r="A15" s="6">
        <v>11</v>
      </c>
      <c r="B15" s="12" t="s">
        <v>30</v>
      </c>
      <c r="C15" s="17">
        <v>2007</v>
      </c>
      <c r="D15" s="12" t="s">
        <v>27</v>
      </c>
      <c r="E15" s="13">
        <v>90</v>
      </c>
      <c r="F15" s="13">
        <v>93</v>
      </c>
      <c r="G15" s="13">
        <v>90</v>
      </c>
      <c r="H15" s="13">
        <v>89</v>
      </c>
      <c r="I15" s="13">
        <f t="shared" si="0"/>
        <v>362</v>
      </c>
    </row>
    <row r="16" spans="1:9" ht="12.75">
      <c r="A16" s="6">
        <v>12</v>
      </c>
      <c r="B16" s="12" t="s">
        <v>31</v>
      </c>
      <c r="C16" s="17">
        <v>2005</v>
      </c>
      <c r="D16" s="12" t="s">
        <v>27</v>
      </c>
      <c r="E16" s="13">
        <v>88</v>
      </c>
      <c r="F16" s="13">
        <v>92</v>
      </c>
      <c r="G16" s="13">
        <v>88</v>
      </c>
      <c r="H16" s="13">
        <v>92</v>
      </c>
      <c r="I16" s="13">
        <f t="shared" si="0"/>
        <v>360</v>
      </c>
    </row>
    <row r="17" spans="1:9" ht="12.75">
      <c r="A17" s="6">
        <v>13</v>
      </c>
      <c r="B17" s="12" t="s">
        <v>32</v>
      </c>
      <c r="C17" s="12" t="s">
        <v>33</v>
      </c>
      <c r="D17" s="13" t="s">
        <v>34</v>
      </c>
      <c r="E17" s="13">
        <v>88</v>
      </c>
      <c r="F17" s="13">
        <v>91</v>
      </c>
      <c r="G17" s="13">
        <v>91</v>
      </c>
      <c r="H17" s="13">
        <v>88</v>
      </c>
      <c r="I17" s="13">
        <f t="shared" si="0"/>
        <v>358</v>
      </c>
    </row>
    <row r="18" spans="1:9" ht="12.75">
      <c r="A18" s="6">
        <v>14</v>
      </c>
      <c r="B18" s="12" t="s">
        <v>35</v>
      </c>
      <c r="C18" s="18" t="s">
        <v>36</v>
      </c>
      <c r="D18" s="18" t="s">
        <v>24</v>
      </c>
      <c r="E18" s="19">
        <v>80</v>
      </c>
      <c r="F18" s="19">
        <v>89</v>
      </c>
      <c r="G18" s="19">
        <v>88</v>
      </c>
      <c r="H18" s="19">
        <v>84</v>
      </c>
      <c r="I18" s="13">
        <f t="shared" si="0"/>
        <v>341</v>
      </c>
    </row>
    <row r="19" spans="1:9" ht="12.75">
      <c r="A19" s="6">
        <v>15</v>
      </c>
      <c r="B19" s="12" t="s">
        <v>37</v>
      </c>
      <c r="C19" s="18" t="s">
        <v>38</v>
      </c>
      <c r="D19" s="18" t="s">
        <v>39</v>
      </c>
      <c r="E19" s="13">
        <v>86</v>
      </c>
      <c r="F19" s="13">
        <v>86</v>
      </c>
      <c r="G19" s="13">
        <v>82</v>
      </c>
      <c r="H19" s="13">
        <v>86</v>
      </c>
      <c r="I19" s="13">
        <f t="shared" si="0"/>
        <v>340</v>
      </c>
    </row>
    <row r="20" spans="1:9" ht="12.75">
      <c r="A20" s="6">
        <v>16</v>
      </c>
      <c r="B20" s="12" t="s">
        <v>40</v>
      </c>
      <c r="C20" s="18" t="s">
        <v>41</v>
      </c>
      <c r="D20" s="18" t="s">
        <v>42</v>
      </c>
      <c r="E20" s="13">
        <v>78</v>
      </c>
      <c r="F20" s="13">
        <v>91</v>
      </c>
      <c r="G20" s="13">
        <v>87</v>
      </c>
      <c r="H20" s="13">
        <v>83</v>
      </c>
      <c r="I20" s="13">
        <f t="shared" si="0"/>
        <v>339</v>
      </c>
    </row>
    <row r="21" spans="1:9" ht="12.75">
      <c r="A21" s="6">
        <v>17</v>
      </c>
      <c r="B21" s="12" t="s">
        <v>43</v>
      </c>
      <c r="C21" s="16">
        <v>2008</v>
      </c>
      <c r="D21" s="12" t="s">
        <v>27</v>
      </c>
      <c r="E21" s="13">
        <v>81</v>
      </c>
      <c r="F21" s="13">
        <v>84</v>
      </c>
      <c r="G21" s="13">
        <v>84</v>
      </c>
      <c r="H21" s="13">
        <v>87</v>
      </c>
      <c r="I21" s="13">
        <f t="shared" si="0"/>
        <v>336</v>
      </c>
    </row>
    <row r="22" spans="1:9" ht="12.75">
      <c r="A22" s="6">
        <v>18</v>
      </c>
      <c r="B22" s="12" t="s">
        <v>44</v>
      </c>
      <c r="C22" s="18" t="s">
        <v>45</v>
      </c>
      <c r="D22" s="18" t="s">
        <v>34</v>
      </c>
      <c r="E22" s="13">
        <v>85</v>
      </c>
      <c r="F22" s="13">
        <v>78</v>
      </c>
      <c r="G22" s="13">
        <v>84</v>
      </c>
      <c r="H22" s="13">
        <v>88</v>
      </c>
      <c r="I22" s="13">
        <f t="shared" si="0"/>
        <v>335</v>
      </c>
    </row>
    <row r="23" spans="1:9" ht="12.75">
      <c r="A23" s="6">
        <v>19</v>
      </c>
      <c r="B23" s="12" t="s">
        <v>46</v>
      </c>
      <c r="C23" s="18" t="s">
        <v>47</v>
      </c>
      <c r="D23" s="18" t="s">
        <v>19</v>
      </c>
      <c r="E23" s="13">
        <v>90</v>
      </c>
      <c r="F23" s="13">
        <v>77</v>
      </c>
      <c r="G23" s="13">
        <v>83</v>
      </c>
      <c r="H23" s="13">
        <v>83</v>
      </c>
      <c r="I23" s="13">
        <f t="shared" si="0"/>
        <v>333</v>
      </c>
    </row>
    <row r="24" spans="1:9" ht="12.75">
      <c r="A24" s="6">
        <v>20</v>
      </c>
      <c r="B24" s="18" t="s">
        <v>48</v>
      </c>
      <c r="C24" s="18" t="s">
        <v>49</v>
      </c>
      <c r="D24" s="18" t="s">
        <v>50</v>
      </c>
      <c r="E24" s="18">
        <v>84</v>
      </c>
      <c r="F24" s="18">
        <v>88</v>
      </c>
      <c r="G24" s="18">
        <v>85</v>
      </c>
      <c r="H24" s="18">
        <v>76</v>
      </c>
      <c r="I24" s="18">
        <f t="shared" si="0"/>
        <v>333</v>
      </c>
    </row>
    <row r="25" spans="1:9" ht="12.75">
      <c r="A25" s="18">
        <v>21</v>
      </c>
      <c r="B25" s="12" t="s">
        <v>51</v>
      </c>
      <c r="C25" s="16">
        <v>2008</v>
      </c>
      <c r="D25" s="12" t="s">
        <v>13</v>
      </c>
      <c r="E25" s="13">
        <v>81</v>
      </c>
      <c r="F25" s="13">
        <v>84</v>
      </c>
      <c r="G25" s="13">
        <v>90</v>
      </c>
      <c r="H25" s="13">
        <v>77</v>
      </c>
      <c r="I25" s="13">
        <f t="shared" si="0"/>
        <v>332</v>
      </c>
    </row>
    <row r="26" spans="1:9" ht="12.75">
      <c r="A26" s="18">
        <v>22</v>
      </c>
      <c r="B26" s="12" t="s">
        <v>52</v>
      </c>
      <c r="C26" s="18" t="s">
        <v>53</v>
      </c>
      <c r="D26" s="18" t="s">
        <v>54</v>
      </c>
      <c r="E26" s="13">
        <v>88</v>
      </c>
      <c r="F26" s="13">
        <v>83</v>
      </c>
      <c r="G26" s="13">
        <v>73</v>
      </c>
      <c r="H26" s="13">
        <v>84</v>
      </c>
      <c r="I26" s="13">
        <f t="shared" si="0"/>
        <v>328</v>
      </c>
    </row>
    <row r="27" spans="1:9" ht="12.75">
      <c r="A27" s="18">
        <v>23</v>
      </c>
      <c r="B27" s="12" t="s">
        <v>55</v>
      </c>
      <c r="C27" s="18" t="s">
        <v>56</v>
      </c>
      <c r="D27" s="18" t="s">
        <v>50</v>
      </c>
      <c r="E27" s="13">
        <v>86</v>
      </c>
      <c r="F27" s="13">
        <v>79</v>
      </c>
      <c r="G27" s="13">
        <v>84</v>
      </c>
      <c r="H27" s="13">
        <v>79</v>
      </c>
      <c r="I27" s="13">
        <f t="shared" si="0"/>
        <v>328</v>
      </c>
    </row>
    <row r="28" spans="1:9" ht="12.75">
      <c r="A28" s="18">
        <v>24</v>
      </c>
      <c r="B28" s="18" t="s">
        <v>57</v>
      </c>
      <c r="C28" s="18" t="s">
        <v>58</v>
      </c>
      <c r="D28" s="18" t="s">
        <v>34</v>
      </c>
      <c r="E28" s="18">
        <v>82</v>
      </c>
      <c r="F28" s="18">
        <v>76</v>
      </c>
      <c r="G28" s="18">
        <v>88</v>
      </c>
      <c r="H28" s="18">
        <v>80</v>
      </c>
      <c r="I28" s="18">
        <f t="shared" si="0"/>
        <v>326</v>
      </c>
    </row>
    <row r="29" spans="1:9" ht="12.75">
      <c r="A29" s="18">
        <v>25</v>
      </c>
      <c r="B29" s="18" t="s">
        <v>59</v>
      </c>
      <c r="C29" s="18" t="s">
        <v>56</v>
      </c>
      <c r="D29" s="18" t="s">
        <v>60</v>
      </c>
      <c r="E29" s="18">
        <v>81</v>
      </c>
      <c r="F29" s="18">
        <v>78</v>
      </c>
      <c r="G29" s="18">
        <v>83</v>
      </c>
      <c r="H29" s="18">
        <v>78</v>
      </c>
      <c r="I29" s="18">
        <f t="shared" si="0"/>
        <v>320</v>
      </c>
    </row>
    <row r="30" spans="1:9" ht="12.75">
      <c r="A30" s="18">
        <v>26</v>
      </c>
      <c r="B30" s="18" t="s">
        <v>61</v>
      </c>
      <c r="C30" s="18" t="s">
        <v>62</v>
      </c>
      <c r="D30" s="18" t="s">
        <v>54</v>
      </c>
      <c r="E30" s="18">
        <v>83</v>
      </c>
      <c r="F30" s="18">
        <v>74</v>
      </c>
      <c r="G30" s="18">
        <v>75</v>
      </c>
      <c r="H30" s="18">
        <v>83</v>
      </c>
      <c r="I30" s="18">
        <f t="shared" si="0"/>
        <v>315</v>
      </c>
    </row>
    <row r="31" spans="1:9" ht="12.75">
      <c r="A31" s="18">
        <v>27</v>
      </c>
      <c r="B31" s="18" t="s">
        <v>63</v>
      </c>
      <c r="C31" s="18" t="s">
        <v>64</v>
      </c>
      <c r="D31" s="18" t="s">
        <v>24</v>
      </c>
      <c r="E31" s="18">
        <v>72</v>
      </c>
      <c r="F31" s="18">
        <v>84</v>
      </c>
      <c r="G31" s="18">
        <v>80</v>
      </c>
      <c r="H31" s="18">
        <v>78</v>
      </c>
      <c r="I31" s="18">
        <f t="shared" si="0"/>
        <v>314</v>
      </c>
    </row>
    <row r="32" spans="1:9" ht="12.75">
      <c r="A32" s="18">
        <v>28</v>
      </c>
      <c r="B32" s="12" t="s">
        <v>65</v>
      </c>
      <c r="C32" s="18" t="s">
        <v>66</v>
      </c>
      <c r="D32" s="18" t="s">
        <v>39</v>
      </c>
      <c r="E32" s="13">
        <v>65</v>
      </c>
      <c r="F32" s="13">
        <v>83</v>
      </c>
      <c r="G32" s="13">
        <v>85</v>
      </c>
      <c r="H32" s="13">
        <v>80</v>
      </c>
      <c r="I32" s="13">
        <f t="shared" si="0"/>
        <v>313</v>
      </c>
    </row>
    <row r="33" spans="1:9" ht="12.75">
      <c r="A33" s="18">
        <v>29</v>
      </c>
      <c r="B33" s="12" t="s">
        <v>67</v>
      </c>
      <c r="C33" s="18" t="s">
        <v>68</v>
      </c>
      <c r="D33" s="18" t="s">
        <v>50</v>
      </c>
      <c r="E33" s="13">
        <v>77</v>
      </c>
      <c r="F33" s="13">
        <v>85</v>
      </c>
      <c r="G33" s="13">
        <v>76</v>
      </c>
      <c r="H33" s="13">
        <v>75</v>
      </c>
      <c r="I33" s="13">
        <f t="shared" si="0"/>
        <v>313</v>
      </c>
    </row>
    <row r="34" spans="1:9" ht="12.75">
      <c r="A34" s="18">
        <v>30</v>
      </c>
      <c r="B34" s="12" t="s">
        <v>69</v>
      </c>
      <c r="C34" s="18" t="s">
        <v>70</v>
      </c>
      <c r="D34" s="18" t="s">
        <v>39</v>
      </c>
      <c r="E34" s="13">
        <v>75</v>
      </c>
      <c r="F34" s="13">
        <v>78</v>
      </c>
      <c r="G34" s="13">
        <v>75</v>
      </c>
      <c r="H34" s="13">
        <v>84</v>
      </c>
      <c r="I34" s="20">
        <f t="shared" si="0"/>
        <v>312</v>
      </c>
    </row>
    <row r="35" spans="1:9" ht="12.75">
      <c r="A35" s="18">
        <v>31</v>
      </c>
      <c r="B35" s="18" t="s">
        <v>71</v>
      </c>
      <c r="C35" s="18" t="s">
        <v>72</v>
      </c>
      <c r="D35" s="18" t="s">
        <v>60</v>
      </c>
      <c r="E35" s="18">
        <v>72</v>
      </c>
      <c r="F35" s="18">
        <v>75</v>
      </c>
      <c r="G35" s="18">
        <v>79</v>
      </c>
      <c r="H35" s="18">
        <v>85</v>
      </c>
      <c r="I35" s="18">
        <f t="shared" si="0"/>
        <v>311</v>
      </c>
    </row>
    <row r="36" spans="1:9" ht="12.75">
      <c r="A36" s="18">
        <v>32</v>
      </c>
      <c r="B36" s="12" t="s">
        <v>73</v>
      </c>
      <c r="C36" s="17">
        <v>2007</v>
      </c>
      <c r="D36" s="12" t="s">
        <v>27</v>
      </c>
      <c r="E36" s="13">
        <v>82</v>
      </c>
      <c r="F36" s="13">
        <v>84</v>
      </c>
      <c r="G36" s="13">
        <v>74</v>
      </c>
      <c r="H36" s="13">
        <v>68</v>
      </c>
      <c r="I36" s="13">
        <f t="shared" si="0"/>
        <v>308</v>
      </c>
    </row>
    <row r="37" spans="1:9" ht="12.75">
      <c r="A37" s="18">
        <v>33</v>
      </c>
      <c r="B37" s="18" t="s">
        <v>74</v>
      </c>
      <c r="C37" s="18" t="s">
        <v>75</v>
      </c>
      <c r="D37" s="18" t="s">
        <v>54</v>
      </c>
      <c r="E37" s="18">
        <v>74</v>
      </c>
      <c r="F37" s="18">
        <v>78</v>
      </c>
      <c r="G37" s="18">
        <v>81</v>
      </c>
      <c r="H37" s="18">
        <v>72</v>
      </c>
      <c r="I37" s="18">
        <f t="shared" si="0"/>
        <v>305</v>
      </c>
    </row>
    <row r="38" spans="1:9" ht="12.75">
      <c r="A38" s="18">
        <v>34</v>
      </c>
      <c r="B38" s="18" t="s">
        <v>76</v>
      </c>
      <c r="C38" s="18" t="s">
        <v>77</v>
      </c>
      <c r="D38" s="18" t="s">
        <v>42</v>
      </c>
      <c r="E38" s="18">
        <v>75</v>
      </c>
      <c r="F38" s="18">
        <v>77</v>
      </c>
      <c r="G38" s="18">
        <v>72</v>
      </c>
      <c r="H38" s="18">
        <v>79</v>
      </c>
      <c r="I38" s="18">
        <f t="shared" si="0"/>
        <v>303</v>
      </c>
    </row>
    <row r="39" spans="1:9" ht="12.75">
      <c r="A39" s="18">
        <v>35</v>
      </c>
      <c r="B39" s="12" t="s">
        <v>78</v>
      </c>
      <c r="C39" s="18" t="s">
        <v>79</v>
      </c>
      <c r="D39" s="18" t="s">
        <v>19</v>
      </c>
      <c r="E39" s="13">
        <v>81</v>
      </c>
      <c r="F39" s="13">
        <v>73</v>
      </c>
      <c r="G39" s="13">
        <v>78</v>
      </c>
      <c r="H39" s="13">
        <v>65</v>
      </c>
      <c r="I39" s="13">
        <f t="shared" si="0"/>
        <v>297</v>
      </c>
    </row>
    <row r="40" spans="1:9" ht="12.75">
      <c r="A40" s="18">
        <v>36</v>
      </c>
      <c r="B40" s="18" t="s">
        <v>80</v>
      </c>
      <c r="C40" s="18" t="s">
        <v>81</v>
      </c>
      <c r="D40" s="18" t="s">
        <v>60</v>
      </c>
      <c r="E40" s="18">
        <v>73</v>
      </c>
      <c r="F40" s="18">
        <v>77</v>
      </c>
      <c r="G40" s="18">
        <v>73</v>
      </c>
      <c r="H40" s="18">
        <v>72</v>
      </c>
      <c r="I40" s="18">
        <f t="shared" si="0"/>
        <v>295</v>
      </c>
    </row>
    <row r="41" spans="1:9" ht="12.75">
      <c r="A41" s="18">
        <v>37</v>
      </c>
      <c r="B41" s="18" t="s">
        <v>82</v>
      </c>
      <c r="C41" s="16">
        <v>2005</v>
      </c>
      <c r="D41" s="12" t="s">
        <v>83</v>
      </c>
      <c r="E41" s="18">
        <v>81</v>
      </c>
      <c r="F41" s="18">
        <v>76</v>
      </c>
      <c r="G41" s="18">
        <v>68</v>
      </c>
      <c r="H41" s="18">
        <v>69</v>
      </c>
      <c r="I41" s="18">
        <f t="shared" si="0"/>
        <v>294</v>
      </c>
    </row>
    <row r="42" spans="1:9" ht="12.75">
      <c r="A42" s="18">
        <v>38</v>
      </c>
      <c r="B42" s="18" t="s">
        <v>84</v>
      </c>
      <c r="C42" s="18" t="s">
        <v>85</v>
      </c>
      <c r="D42" s="18" t="s">
        <v>86</v>
      </c>
      <c r="E42" s="18">
        <v>68</v>
      </c>
      <c r="F42" s="18">
        <v>67</v>
      </c>
      <c r="G42" s="18">
        <v>79</v>
      </c>
      <c r="H42" s="18">
        <v>71</v>
      </c>
      <c r="I42" s="18">
        <f t="shared" si="0"/>
        <v>285</v>
      </c>
    </row>
    <row r="43" spans="1:9" ht="12.75">
      <c r="A43" s="18">
        <v>39</v>
      </c>
      <c r="B43" s="18" t="s">
        <v>87</v>
      </c>
      <c r="C43" s="18" t="s">
        <v>88</v>
      </c>
      <c r="D43" s="18" t="s">
        <v>34</v>
      </c>
      <c r="E43" s="18">
        <v>73</v>
      </c>
      <c r="F43" s="18">
        <v>58</v>
      </c>
      <c r="G43" s="18">
        <v>74</v>
      </c>
      <c r="H43" s="18">
        <v>55</v>
      </c>
      <c r="I43" s="18">
        <f t="shared" si="0"/>
        <v>260</v>
      </c>
    </row>
    <row r="44" spans="1:9" ht="12.75">
      <c r="A44" s="18">
        <v>40</v>
      </c>
      <c r="B44" s="12" t="s">
        <v>89</v>
      </c>
      <c r="C44" s="18" t="s">
        <v>90</v>
      </c>
      <c r="D44" s="18" t="s">
        <v>42</v>
      </c>
      <c r="E44" s="13">
        <v>71</v>
      </c>
      <c r="F44" s="13">
        <v>59</v>
      </c>
      <c r="G44" s="13">
        <v>64</v>
      </c>
      <c r="H44" s="13">
        <v>65</v>
      </c>
      <c r="I44" s="20">
        <f t="shared" si="0"/>
        <v>259</v>
      </c>
    </row>
    <row r="45" spans="1:9" ht="12.75">
      <c r="A45" s="18">
        <v>41</v>
      </c>
      <c r="B45" s="18" t="s">
        <v>91</v>
      </c>
      <c r="C45" s="16">
        <v>2009</v>
      </c>
      <c r="D45" s="12" t="s">
        <v>83</v>
      </c>
      <c r="E45" s="18">
        <v>51</v>
      </c>
      <c r="F45" s="18">
        <v>63</v>
      </c>
      <c r="G45" s="18">
        <v>64</v>
      </c>
      <c r="H45" s="18">
        <v>80</v>
      </c>
      <c r="I45" s="18">
        <f t="shared" si="0"/>
        <v>258</v>
      </c>
    </row>
    <row r="46" spans="1:9" ht="12.75">
      <c r="A46" s="18">
        <v>42</v>
      </c>
      <c r="B46" s="18" t="s">
        <v>92</v>
      </c>
      <c r="C46" s="16">
        <v>2010</v>
      </c>
      <c r="D46" s="12" t="s">
        <v>83</v>
      </c>
      <c r="E46" s="18">
        <v>56</v>
      </c>
      <c r="F46" s="18">
        <v>66</v>
      </c>
      <c r="G46" s="18">
        <v>69</v>
      </c>
      <c r="H46" s="18">
        <v>39</v>
      </c>
      <c r="I46" s="18">
        <f t="shared" si="0"/>
        <v>230</v>
      </c>
    </row>
  </sheetData>
  <sheetProtection selectLockedCells="1" selectUnlockedCells="1"/>
  <printOptions/>
  <pageMargins left="0.7" right="0.7" top="0.75" bottom="0.75" header="0.3" footer="0.3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E1" sqref="E1"/>
    </sheetView>
  </sheetViews>
  <sheetFormatPr defaultColWidth="11.00390625" defaultRowHeight="12.75"/>
  <cols>
    <col min="1" max="1" width="19.421875" style="3" customWidth="1"/>
    <col min="2" max="2" width="11.28125" style="3" customWidth="1"/>
    <col min="3" max="3" width="7.7109375" style="3" customWidth="1"/>
    <col min="4" max="4" width="9.8515625" style="3" customWidth="1"/>
    <col min="5" max="5" width="6.57421875" style="3" customWidth="1"/>
    <col min="6" max="6" width="6.8515625" style="3" customWidth="1"/>
    <col min="7" max="7" width="9.140625" style="3" customWidth="1"/>
    <col min="8" max="8" width="11.28125" style="3" customWidth="1"/>
    <col min="9" max="9" width="14.57421875" style="3" customWidth="1"/>
    <col min="10" max="10" width="20.57421875" style="0" customWidth="1"/>
    <col min="11" max="11" width="12.8515625" style="3" customWidth="1"/>
  </cols>
  <sheetData>
    <row r="1" spans="1:9" ht="15.75">
      <c r="A1" s="1" t="s">
        <v>93</v>
      </c>
      <c r="B1" s="1"/>
      <c r="C1" s="2"/>
      <c r="D1"/>
      <c r="E1"/>
      <c r="F1"/>
      <c r="G1"/>
      <c r="H1"/>
      <c r="I1"/>
    </row>
    <row r="2" spans="1:9" ht="12.75">
      <c r="A2"/>
      <c r="B2"/>
      <c r="C2"/>
      <c r="D2"/>
      <c r="E2"/>
      <c r="F2"/>
      <c r="G2"/>
      <c r="H2"/>
      <c r="I2"/>
    </row>
    <row r="3" spans="1:9" ht="15">
      <c r="A3" s="21" t="s">
        <v>94</v>
      </c>
      <c r="B3" s="21" t="s">
        <v>95</v>
      </c>
      <c r="C3" s="21"/>
      <c r="D3" s="22"/>
      <c r="H3"/>
      <c r="I3"/>
    </row>
    <row r="4" spans="1:9" ht="15">
      <c r="A4" s="5" t="s">
        <v>96</v>
      </c>
      <c r="B4" s="5" t="s">
        <v>97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98</v>
      </c>
      <c r="H4"/>
      <c r="I4"/>
    </row>
    <row r="5" spans="1:9" ht="12.75">
      <c r="A5" s="12" t="s">
        <v>14</v>
      </c>
      <c r="B5" s="15">
        <v>2007</v>
      </c>
      <c r="C5" s="13">
        <v>98</v>
      </c>
      <c r="D5" s="13">
        <v>98</v>
      </c>
      <c r="E5" s="13">
        <v>96</v>
      </c>
      <c r="F5" s="13">
        <v>94</v>
      </c>
      <c r="G5" s="13">
        <f>SUM(C5:F5)</f>
        <v>386</v>
      </c>
      <c r="H5"/>
      <c r="I5"/>
    </row>
    <row r="6" spans="1:9" ht="12.75">
      <c r="A6" s="18" t="s">
        <v>16</v>
      </c>
      <c r="B6" s="16">
        <v>2008</v>
      </c>
      <c r="C6" s="18">
        <v>95</v>
      </c>
      <c r="D6" s="18">
        <v>96</v>
      </c>
      <c r="E6" s="18">
        <v>97</v>
      </c>
      <c r="F6" s="18">
        <v>94</v>
      </c>
      <c r="G6" s="18">
        <f>SUM(C6:F6)</f>
        <v>382</v>
      </c>
      <c r="H6"/>
      <c r="I6"/>
    </row>
    <row r="7" spans="1:9" ht="12.75">
      <c r="A7" s="12" t="s">
        <v>20</v>
      </c>
      <c r="B7" s="15">
        <v>2005</v>
      </c>
      <c r="C7" s="13">
        <v>87</v>
      </c>
      <c r="D7" s="13">
        <v>98</v>
      </c>
      <c r="E7" s="13">
        <v>95</v>
      </c>
      <c r="F7" s="13">
        <v>99</v>
      </c>
      <c r="G7" s="13">
        <f>SUM(C7:F7)</f>
        <v>379</v>
      </c>
      <c r="H7"/>
      <c r="I7"/>
    </row>
    <row r="8" spans="4:11" ht="15">
      <c r="D8"/>
      <c r="E8" s="5" t="s">
        <v>99</v>
      </c>
      <c r="G8" s="23">
        <f>SUM(G5:G7)</f>
        <v>1147</v>
      </c>
      <c r="H8"/>
      <c r="I8"/>
      <c r="K8"/>
    </row>
    <row r="9" spans="8:11" ht="12.75">
      <c r="H9"/>
      <c r="I9"/>
      <c r="K9"/>
    </row>
    <row r="10" spans="1:11" ht="15">
      <c r="A10" s="21" t="s">
        <v>100</v>
      </c>
      <c r="B10" s="21" t="s">
        <v>101</v>
      </c>
      <c r="C10" s="21"/>
      <c r="D10" s="22"/>
      <c r="H10"/>
      <c r="I10"/>
      <c r="K10"/>
    </row>
    <row r="11" spans="1:11" ht="15">
      <c r="A11" s="5" t="s">
        <v>96</v>
      </c>
      <c r="B11" s="5" t="s">
        <v>97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98</v>
      </c>
      <c r="H11"/>
      <c r="I11"/>
      <c r="K11"/>
    </row>
    <row r="12" spans="1:11" ht="12.75">
      <c r="A12" s="12" t="s">
        <v>12</v>
      </c>
      <c r="B12" s="24">
        <v>2007</v>
      </c>
      <c r="C12" s="13">
        <v>99</v>
      </c>
      <c r="D12" s="13">
        <v>97</v>
      </c>
      <c r="E12" s="13">
        <v>97</v>
      </c>
      <c r="F12" s="13">
        <v>97</v>
      </c>
      <c r="G12" s="13">
        <f>SUM(C12:F12)</f>
        <v>390</v>
      </c>
      <c r="H12"/>
      <c r="I12"/>
      <c r="K12"/>
    </row>
    <row r="13" spans="1:11" ht="12.75">
      <c r="A13" s="12" t="s">
        <v>21</v>
      </c>
      <c r="B13" s="24">
        <v>2006</v>
      </c>
      <c r="C13" s="14">
        <v>94</v>
      </c>
      <c r="D13" s="14">
        <v>95</v>
      </c>
      <c r="E13" s="14">
        <v>96</v>
      </c>
      <c r="F13" s="14">
        <v>92</v>
      </c>
      <c r="G13" s="13">
        <f>SUM(C13:F13)</f>
        <v>377</v>
      </c>
      <c r="H13"/>
      <c r="I13"/>
      <c r="K13"/>
    </row>
    <row r="14" spans="1:9" ht="12.75">
      <c r="A14" s="12" t="s">
        <v>51</v>
      </c>
      <c r="B14" s="16">
        <v>2008</v>
      </c>
      <c r="C14" s="13">
        <v>81</v>
      </c>
      <c r="D14" s="13">
        <v>84</v>
      </c>
      <c r="E14" s="13">
        <v>90</v>
      </c>
      <c r="F14" s="13">
        <v>77</v>
      </c>
      <c r="G14" s="13">
        <f>SUM(C14:F14)</f>
        <v>332</v>
      </c>
      <c r="H14"/>
      <c r="I14"/>
    </row>
    <row r="15" spans="3:9" ht="15">
      <c r="C15"/>
      <c r="E15" s="5" t="s">
        <v>99</v>
      </c>
      <c r="G15" s="23">
        <f>SUM(G12:G14)</f>
        <v>1099</v>
      </c>
      <c r="H15"/>
      <c r="I15"/>
    </row>
    <row r="16" spans="8:9" ht="12.75">
      <c r="H16"/>
      <c r="I16"/>
    </row>
    <row r="17" spans="1:9" ht="15">
      <c r="A17" s="21" t="s">
        <v>102</v>
      </c>
      <c r="B17" s="21" t="s">
        <v>103</v>
      </c>
      <c r="C17" s="21"/>
      <c r="D17" s="25"/>
      <c r="H17"/>
      <c r="I17"/>
    </row>
    <row r="18" spans="1:9" ht="15">
      <c r="A18" s="26" t="s">
        <v>96</v>
      </c>
      <c r="B18" s="26" t="s">
        <v>97</v>
      </c>
      <c r="C18" s="26" t="s">
        <v>7</v>
      </c>
      <c r="D18" s="26" t="s">
        <v>8</v>
      </c>
      <c r="E18" s="26" t="s">
        <v>9</v>
      </c>
      <c r="F18" s="26" t="s">
        <v>10</v>
      </c>
      <c r="G18" s="26" t="s">
        <v>98</v>
      </c>
      <c r="H18"/>
      <c r="I18"/>
    </row>
    <row r="19" spans="1:9" ht="12.75">
      <c r="A19" s="12" t="s">
        <v>26</v>
      </c>
      <c r="B19" s="24">
        <v>2007</v>
      </c>
      <c r="C19" s="13">
        <v>92</v>
      </c>
      <c r="D19" s="13">
        <v>93</v>
      </c>
      <c r="E19" s="13">
        <v>92</v>
      </c>
      <c r="F19" s="13">
        <v>91</v>
      </c>
      <c r="G19" s="13">
        <f>SUM(C19:F19)</f>
        <v>368</v>
      </c>
      <c r="H19"/>
      <c r="I19"/>
    </row>
    <row r="20" spans="1:9" ht="12.75">
      <c r="A20" s="12" t="s">
        <v>30</v>
      </c>
      <c r="B20" s="17">
        <v>2007</v>
      </c>
      <c r="C20" s="13">
        <v>90</v>
      </c>
      <c r="D20" s="13">
        <v>93</v>
      </c>
      <c r="E20" s="13">
        <v>90</v>
      </c>
      <c r="F20" s="13">
        <v>89</v>
      </c>
      <c r="G20" s="13">
        <f>SUM(C20:F20)</f>
        <v>362</v>
      </c>
      <c r="H20"/>
      <c r="I20"/>
    </row>
    <row r="21" spans="1:9" ht="12.75">
      <c r="A21" s="12" t="s">
        <v>31</v>
      </c>
      <c r="B21" s="17">
        <v>2005</v>
      </c>
      <c r="C21" s="13">
        <v>88</v>
      </c>
      <c r="D21" s="13">
        <v>92</v>
      </c>
      <c r="E21" s="13">
        <v>88</v>
      </c>
      <c r="F21" s="13">
        <v>92</v>
      </c>
      <c r="G21" s="13">
        <f>SUM(C21:F21)</f>
        <v>360</v>
      </c>
      <c r="H21"/>
      <c r="I21"/>
    </row>
    <row r="22" spans="3:9" ht="15">
      <c r="C22"/>
      <c r="D22" s="27"/>
      <c r="E22" s="5" t="s">
        <v>99</v>
      </c>
      <c r="F22" s="27"/>
      <c r="G22" s="23">
        <f>SUM(G19:G21)</f>
        <v>1090</v>
      </c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5">
      <c r="A24" s="28" t="s">
        <v>104</v>
      </c>
      <c r="B24" s="28" t="s">
        <v>105</v>
      </c>
      <c r="C24" s="29"/>
      <c r="D24" s="22"/>
      <c r="H24"/>
      <c r="I24"/>
    </row>
    <row r="25" spans="1:9" ht="15">
      <c r="A25" s="26" t="s">
        <v>96</v>
      </c>
      <c r="B25" s="26" t="s">
        <v>97</v>
      </c>
      <c r="C25" s="26" t="s">
        <v>7</v>
      </c>
      <c r="D25" s="26" t="s">
        <v>8</v>
      </c>
      <c r="E25" s="26" t="s">
        <v>9</v>
      </c>
      <c r="F25" s="26" t="s">
        <v>10</v>
      </c>
      <c r="G25" s="26" t="s">
        <v>98</v>
      </c>
      <c r="H25"/>
      <c r="I25"/>
    </row>
    <row r="26" spans="1:9" ht="12.75">
      <c r="A26" s="12" t="s">
        <v>22</v>
      </c>
      <c r="B26" s="12">
        <v>2007</v>
      </c>
      <c r="C26" s="13">
        <v>93</v>
      </c>
      <c r="D26" s="13">
        <v>92</v>
      </c>
      <c r="E26" s="13">
        <v>94</v>
      </c>
      <c r="F26" s="13">
        <v>96</v>
      </c>
      <c r="G26" s="13">
        <f>SUM(C26:F26)</f>
        <v>375</v>
      </c>
      <c r="H26"/>
      <c r="I26"/>
    </row>
    <row r="27" spans="1:9" ht="12.75">
      <c r="A27" s="12" t="s">
        <v>28</v>
      </c>
      <c r="B27" s="12">
        <v>2006</v>
      </c>
      <c r="C27" s="13">
        <v>90</v>
      </c>
      <c r="D27" s="13">
        <v>94</v>
      </c>
      <c r="E27" s="13">
        <v>90</v>
      </c>
      <c r="F27" s="13">
        <v>91</v>
      </c>
      <c r="G27" s="13">
        <f>SUM(C27:F27)</f>
        <v>365</v>
      </c>
      <c r="H27"/>
      <c r="I27"/>
    </row>
    <row r="28" spans="1:9" ht="12.75">
      <c r="A28" s="12" t="s">
        <v>35</v>
      </c>
      <c r="B28" s="18">
        <v>2009</v>
      </c>
      <c r="C28" s="19">
        <v>80</v>
      </c>
      <c r="D28" s="19">
        <v>89</v>
      </c>
      <c r="E28" s="19">
        <v>88</v>
      </c>
      <c r="F28" s="19">
        <v>84</v>
      </c>
      <c r="G28" s="13">
        <f>SUM(C28:F28)</f>
        <v>341</v>
      </c>
      <c r="H28"/>
      <c r="I28"/>
    </row>
    <row r="29" spans="3:9" ht="15">
      <c r="C29"/>
      <c r="E29" s="26" t="s">
        <v>99</v>
      </c>
      <c r="G29" s="30">
        <f>SUM(G26:G28)</f>
        <v>1081</v>
      </c>
      <c r="H29"/>
      <c r="I29"/>
    </row>
    <row r="30" spans="8:10" ht="12.75">
      <c r="H30"/>
      <c r="I30"/>
      <c r="J30" s="31"/>
    </row>
    <row r="31" spans="1:9" ht="15">
      <c r="A31" s="32" t="s">
        <v>106</v>
      </c>
      <c r="B31" s="32" t="s">
        <v>107</v>
      </c>
      <c r="C31" s="32"/>
      <c r="D31" s="22"/>
      <c r="H31"/>
      <c r="I31"/>
    </row>
    <row r="32" spans="1:9" ht="15">
      <c r="A32" s="26" t="s">
        <v>96</v>
      </c>
      <c r="B32" s="26" t="s">
        <v>97</v>
      </c>
      <c r="C32" s="26" t="s">
        <v>7</v>
      </c>
      <c r="D32" s="26" t="s">
        <v>8</v>
      </c>
      <c r="E32" s="26" t="s">
        <v>9</v>
      </c>
      <c r="F32" s="26" t="s">
        <v>10</v>
      </c>
      <c r="G32" s="26" t="s">
        <v>98</v>
      </c>
      <c r="H32"/>
      <c r="I32"/>
    </row>
    <row r="33" spans="1:9" ht="12.75">
      <c r="A33" s="12" t="s">
        <v>44</v>
      </c>
      <c r="B33" s="18">
        <v>2005</v>
      </c>
      <c r="C33" s="13">
        <v>85</v>
      </c>
      <c r="D33" s="13">
        <v>78</v>
      </c>
      <c r="E33" s="13">
        <v>84</v>
      </c>
      <c r="F33" s="13">
        <v>88</v>
      </c>
      <c r="G33" s="13">
        <f>SUM(C33:F33)</f>
        <v>335</v>
      </c>
      <c r="H33"/>
      <c r="I33"/>
    </row>
    <row r="34" spans="1:9" ht="12.75">
      <c r="A34" s="12" t="s">
        <v>108</v>
      </c>
      <c r="B34" s="12">
        <v>2005</v>
      </c>
      <c r="C34" s="13">
        <v>88</v>
      </c>
      <c r="D34" s="13">
        <v>91</v>
      </c>
      <c r="E34" s="13">
        <v>91</v>
      </c>
      <c r="F34" s="13">
        <v>88</v>
      </c>
      <c r="G34" s="13">
        <f>SUM(C34:F34)</f>
        <v>358</v>
      </c>
      <c r="H34"/>
      <c r="I34"/>
    </row>
    <row r="35" spans="1:9" ht="12.75">
      <c r="A35" s="18" t="s">
        <v>57</v>
      </c>
      <c r="B35" s="18">
        <v>2005</v>
      </c>
      <c r="C35" s="18">
        <v>82</v>
      </c>
      <c r="D35" s="18">
        <v>76</v>
      </c>
      <c r="E35" s="18">
        <v>88</v>
      </c>
      <c r="F35" s="18">
        <v>80</v>
      </c>
      <c r="G35" s="18">
        <f>SUM(C35:F35)</f>
        <v>326</v>
      </c>
      <c r="H35"/>
      <c r="I35"/>
    </row>
    <row r="36" spans="3:9" ht="15">
      <c r="C36"/>
      <c r="E36" s="26" t="s">
        <v>99</v>
      </c>
      <c r="G36" s="30">
        <f>SUM(G33:G35)</f>
        <v>1019</v>
      </c>
      <c r="H36"/>
      <c r="I36"/>
    </row>
    <row r="37" spans="8:9" ht="12.75">
      <c r="H37"/>
      <c r="I37"/>
    </row>
    <row r="38" spans="1:9" ht="15">
      <c r="A38" s="32" t="s">
        <v>109</v>
      </c>
      <c r="B38" s="32" t="s">
        <v>110</v>
      </c>
      <c r="C38" s="32"/>
      <c r="D38" s="22"/>
      <c r="H38"/>
      <c r="I38"/>
    </row>
    <row r="39" spans="1:9" ht="15">
      <c r="A39" s="26" t="s">
        <v>96</v>
      </c>
      <c r="B39" s="26" t="s">
        <v>97</v>
      </c>
      <c r="C39" s="26" t="s">
        <v>7</v>
      </c>
      <c r="D39" s="26" t="s">
        <v>8</v>
      </c>
      <c r="E39" s="26" t="s">
        <v>9</v>
      </c>
      <c r="F39" s="26" t="s">
        <v>10</v>
      </c>
      <c r="G39" s="26" t="s">
        <v>98</v>
      </c>
      <c r="H39"/>
      <c r="I39"/>
    </row>
    <row r="40" spans="1:9" ht="12.75">
      <c r="A40" s="12" t="s">
        <v>17</v>
      </c>
      <c r="B40" s="12">
        <v>2006</v>
      </c>
      <c r="C40" s="14">
        <v>96</v>
      </c>
      <c r="D40" s="14">
        <v>97</v>
      </c>
      <c r="E40" s="14">
        <v>91</v>
      </c>
      <c r="F40" s="14">
        <v>96</v>
      </c>
      <c r="G40" s="13">
        <f>SUM(C40:F40)</f>
        <v>380</v>
      </c>
      <c r="H40"/>
      <c r="I40"/>
    </row>
    <row r="41" spans="1:9" ht="12.75">
      <c r="A41" s="12" t="s">
        <v>46</v>
      </c>
      <c r="B41" s="18" t="s">
        <v>111</v>
      </c>
      <c r="C41" s="13">
        <v>90</v>
      </c>
      <c r="D41" s="13">
        <v>77</v>
      </c>
      <c r="E41" s="13">
        <v>83</v>
      </c>
      <c r="F41" s="13">
        <v>83</v>
      </c>
      <c r="G41" s="13">
        <f>SUM(C41:F41)</f>
        <v>333</v>
      </c>
      <c r="H41"/>
      <c r="I41"/>
    </row>
    <row r="42" spans="1:9" ht="12.75">
      <c r="A42" s="12" t="s">
        <v>78</v>
      </c>
      <c r="B42" s="18">
        <v>2008</v>
      </c>
      <c r="C42" s="13">
        <v>81</v>
      </c>
      <c r="D42" s="13">
        <v>73</v>
      </c>
      <c r="E42" s="13">
        <v>78</v>
      </c>
      <c r="F42" s="13">
        <v>65</v>
      </c>
      <c r="G42" s="13">
        <f>SUM(C42:F42)</f>
        <v>297</v>
      </c>
      <c r="H42"/>
      <c r="I42"/>
    </row>
    <row r="43" spans="3:9" ht="15">
      <c r="C43"/>
      <c r="E43" s="26" t="s">
        <v>99</v>
      </c>
      <c r="G43" s="30">
        <f>SUM(G40:G42)</f>
        <v>1010</v>
      </c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5">
      <c r="A49" s="32" t="s">
        <v>112</v>
      </c>
      <c r="B49" s="32" t="s">
        <v>113</v>
      </c>
      <c r="C49" s="32"/>
      <c r="D49" s="22"/>
      <c r="H49"/>
      <c r="I49"/>
    </row>
    <row r="50" spans="1:11" ht="15">
      <c r="A50" s="26" t="s">
        <v>96</v>
      </c>
      <c r="B50" s="26" t="s">
        <v>97</v>
      </c>
      <c r="C50" s="26" t="s">
        <v>7</v>
      </c>
      <c r="D50" s="26" t="s">
        <v>8</v>
      </c>
      <c r="E50" s="26" t="s">
        <v>9</v>
      </c>
      <c r="F50" s="26" t="s">
        <v>10</v>
      </c>
      <c r="G50" s="26" t="s">
        <v>98</v>
      </c>
      <c r="H50"/>
      <c r="I50"/>
      <c r="K50"/>
    </row>
    <row r="51" spans="1:11" ht="12.75">
      <c r="A51" s="12" t="s">
        <v>55</v>
      </c>
      <c r="B51" s="18">
        <v>2007</v>
      </c>
      <c r="C51" s="13">
        <v>86</v>
      </c>
      <c r="D51" s="13">
        <v>79</v>
      </c>
      <c r="E51" s="13">
        <v>84</v>
      </c>
      <c r="F51" s="13">
        <v>79</v>
      </c>
      <c r="G51" s="13">
        <f>SUM(C51:F51)</f>
        <v>328</v>
      </c>
      <c r="H51"/>
      <c r="I51"/>
      <c r="K51"/>
    </row>
    <row r="52" spans="1:11" ht="12.75">
      <c r="A52" s="12" t="s">
        <v>48</v>
      </c>
      <c r="B52" s="33">
        <v>2006</v>
      </c>
      <c r="C52" s="18">
        <v>84</v>
      </c>
      <c r="D52" s="18">
        <v>88</v>
      </c>
      <c r="E52" s="18">
        <v>85</v>
      </c>
      <c r="F52" s="18">
        <v>76</v>
      </c>
      <c r="G52" s="18">
        <f>SUM(C52:F52)</f>
        <v>333</v>
      </c>
      <c r="H52"/>
      <c r="I52"/>
      <c r="K52"/>
    </row>
    <row r="53" spans="1:11" ht="12.75">
      <c r="A53" s="12" t="s">
        <v>67</v>
      </c>
      <c r="B53" s="18">
        <v>2008</v>
      </c>
      <c r="C53" s="13">
        <v>77</v>
      </c>
      <c r="D53" s="13">
        <v>85</v>
      </c>
      <c r="E53" s="13">
        <v>76</v>
      </c>
      <c r="F53" s="13">
        <v>75</v>
      </c>
      <c r="G53" s="13">
        <f>SUM(C53:F53)</f>
        <v>313</v>
      </c>
      <c r="H53"/>
      <c r="I53"/>
      <c r="K53"/>
    </row>
    <row r="54" spans="3:11" ht="15">
      <c r="C54"/>
      <c r="E54" s="26" t="s">
        <v>99</v>
      </c>
      <c r="G54" s="30">
        <f>SUM(G51:G53)</f>
        <v>974</v>
      </c>
      <c r="H54"/>
      <c r="I54"/>
      <c r="K54"/>
    </row>
    <row r="55" spans="8:11" ht="12.75">
      <c r="H55"/>
      <c r="I55"/>
      <c r="K55"/>
    </row>
    <row r="56" spans="1:9" ht="15">
      <c r="A56" s="32" t="s">
        <v>114</v>
      </c>
      <c r="B56" s="32" t="s">
        <v>115</v>
      </c>
      <c r="C56" s="32"/>
      <c r="D56" s="22"/>
      <c r="H56"/>
      <c r="I56"/>
    </row>
    <row r="57" spans="1:9" ht="15">
      <c r="A57" s="26" t="s">
        <v>96</v>
      </c>
      <c r="B57" s="26" t="s">
        <v>97</v>
      </c>
      <c r="C57" s="26" t="s">
        <v>7</v>
      </c>
      <c r="D57" s="26" t="s">
        <v>8</v>
      </c>
      <c r="E57" s="26" t="s">
        <v>9</v>
      </c>
      <c r="F57" s="26" t="s">
        <v>10</v>
      </c>
      <c r="G57" s="26" t="s">
        <v>98</v>
      </c>
      <c r="H57"/>
      <c r="I57"/>
    </row>
    <row r="58" spans="1:9" ht="12.75">
      <c r="A58" s="12" t="s">
        <v>37</v>
      </c>
      <c r="B58" s="18">
        <v>2006</v>
      </c>
      <c r="C58" s="13">
        <v>86</v>
      </c>
      <c r="D58" s="13">
        <v>86</v>
      </c>
      <c r="E58" s="13">
        <v>82</v>
      </c>
      <c r="F58" s="13">
        <v>86</v>
      </c>
      <c r="G58" s="13">
        <f>SUM(C58:F58)</f>
        <v>340</v>
      </c>
      <c r="H58"/>
      <c r="I58"/>
    </row>
    <row r="59" spans="1:9" ht="12.75">
      <c r="A59" s="12" t="s">
        <v>65</v>
      </c>
      <c r="B59" s="18">
        <v>2006</v>
      </c>
      <c r="C59" s="13">
        <v>65</v>
      </c>
      <c r="D59" s="13">
        <v>83</v>
      </c>
      <c r="E59" s="13">
        <v>85</v>
      </c>
      <c r="F59" s="13">
        <v>80</v>
      </c>
      <c r="G59" s="13">
        <f>SUM(C59:F59)</f>
        <v>313</v>
      </c>
      <c r="H59"/>
      <c r="I59"/>
    </row>
    <row r="60" spans="1:9" ht="12.75">
      <c r="A60" s="12" t="s">
        <v>69</v>
      </c>
      <c r="B60" s="33">
        <v>2008</v>
      </c>
      <c r="C60" s="13">
        <v>75</v>
      </c>
      <c r="D60" s="13">
        <v>78</v>
      </c>
      <c r="E60" s="13">
        <v>75</v>
      </c>
      <c r="F60" s="13">
        <v>84</v>
      </c>
      <c r="G60" s="20">
        <f>SUM(C60:F60)</f>
        <v>312</v>
      </c>
      <c r="H60"/>
      <c r="I60"/>
    </row>
    <row r="61" spans="1:9" ht="15">
      <c r="A61" s="33"/>
      <c r="B61" s="33"/>
      <c r="C61"/>
      <c r="D61" s="26"/>
      <c r="E61" s="26" t="s">
        <v>99</v>
      </c>
      <c r="F61" s="34"/>
      <c r="G61" s="33">
        <f>SUM(G58:G60)</f>
        <v>965</v>
      </c>
      <c r="H61"/>
      <c r="I61"/>
    </row>
    <row r="62" spans="8:9" ht="12.75">
      <c r="H62"/>
      <c r="I62"/>
    </row>
    <row r="63" spans="1:9" ht="15">
      <c r="A63" s="32" t="s">
        <v>116</v>
      </c>
      <c r="B63" s="32" t="s">
        <v>117</v>
      </c>
      <c r="C63" s="32"/>
      <c r="D63" s="22"/>
      <c r="H63"/>
      <c r="I63"/>
    </row>
    <row r="64" spans="1:9" ht="15">
      <c r="A64" s="26" t="s">
        <v>96</v>
      </c>
      <c r="B64" s="26" t="s">
        <v>97</v>
      </c>
      <c r="C64" s="26" t="s">
        <v>7</v>
      </c>
      <c r="D64" s="26" t="s">
        <v>8</v>
      </c>
      <c r="E64" s="26" t="s">
        <v>9</v>
      </c>
      <c r="F64" s="26" t="s">
        <v>10</v>
      </c>
      <c r="G64" s="26" t="s">
        <v>98</v>
      </c>
      <c r="H64"/>
      <c r="I64"/>
    </row>
    <row r="65" spans="1:8" ht="12.75">
      <c r="A65" s="12" t="s">
        <v>52</v>
      </c>
      <c r="B65" s="18" t="s">
        <v>53</v>
      </c>
      <c r="C65" s="13">
        <v>88</v>
      </c>
      <c r="D65" s="13">
        <v>83</v>
      </c>
      <c r="E65" s="13">
        <v>73</v>
      </c>
      <c r="F65" s="13">
        <v>84</v>
      </c>
      <c r="G65" s="13">
        <f>SUM(C65:F65)</f>
        <v>328</v>
      </c>
      <c r="H65"/>
    </row>
    <row r="66" spans="1:8" ht="12.75">
      <c r="A66" s="18" t="s">
        <v>61</v>
      </c>
      <c r="B66" s="18" t="s">
        <v>62</v>
      </c>
      <c r="C66" s="18">
        <v>83</v>
      </c>
      <c r="D66" s="18">
        <v>74</v>
      </c>
      <c r="E66" s="18">
        <v>75</v>
      </c>
      <c r="F66" s="18">
        <v>83</v>
      </c>
      <c r="G66" s="18">
        <f>SUM(C66:F66)</f>
        <v>315</v>
      </c>
      <c r="H66"/>
    </row>
    <row r="67" spans="1:8" ht="12.75">
      <c r="A67" s="18" t="s">
        <v>74</v>
      </c>
      <c r="B67" s="18" t="s">
        <v>75</v>
      </c>
      <c r="C67" s="18">
        <v>74</v>
      </c>
      <c r="D67" s="18">
        <v>78</v>
      </c>
      <c r="E67" s="18">
        <v>81</v>
      </c>
      <c r="F67" s="18">
        <v>72</v>
      </c>
      <c r="G67" s="18">
        <f>SUM(C67:F67)</f>
        <v>305</v>
      </c>
      <c r="H67"/>
    </row>
    <row r="68" spans="1:8" ht="15">
      <c r="A68" s="33"/>
      <c r="B68" s="33"/>
      <c r="C68"/>
      <c r="D68" s="26"/>
      <c r="E68" s="26" t="s">
        <v>99</v>
      </c>
      <c r="F68" s="34"/>
      <c r="G68" s="33">
        <f>SUM(G65:G67)</f>
        <v>948</v>
      </c>
      <c r="H68"/>
    </row>
    <row r="69" ht="12.75">
      <c r="H69"/>
    </row>
    <row r="70" spans="1:8" ht="15">
      <c r="A70" s="32" t="s">
        <v>118</v>
      </c>
      <c r="B70" s="32" t="s">
        <v>119</v>
      </c>
      <c r="C70" s="32"/>
      <c r="D70" s="22"/>
      <c r="H70"/>
    </row>
    <row r="71" spans="1:8" ht="15">
      <c r="A71" s="26" t="s">
        <v>96</v>
      </c>
      <c r="B71" s="26" t="s">
        <v>97</v>
      </c>
      <c r="C71" s="26" t="s">
        <v>7</v>
      </c>
      <c r="D71" s="26" t="s">
        <v>8</v>
      </c>
      <c r="E71" s="26" t="s">
        <v>9</v>
      </c>
      <c r="F71" s="26" t="s">
        <v>10</v>
      </c>
      <c r="G71" s="26" t="s">
        <v>98</v>
      </c>
      <c r="H71"/>
    </row>
    <row r="72" spans="1:8" ht="12.75">
      <c r="A72" s="18" t="s">
        <v>59</v>
      </c>
      <c r="B72" s="18">
        <v>2007</v>
      </c>
      <c r="C72" s="18">
        <v>81</v>
      </c>
      <c r="D72" s="18">
        <v>78</v>
      </c>
      <c r="E72" s="18">
        <v>83</v>
      </c>
      <c r="F72" s="18">
        <v>78</v>
      </c>
      <c r="G72" s="18">
        <f>SUM(C72:F72)</f>
        <v>320</v>
      </c>
      <c r="H72"/>
    </row>
    <row r="73" spans="1:8" ht="12.75">
      <c r="A73" s="18" t="s">
        <v>71</v>
      </c>
      <c r="B73" s="18">
        <v>2008</v>
      </c>
      <c r="C73" s="18">
        <v>72</v>
      </c>
      <c r="D73" s="18">
        <v>75</v>
      </c>
      <c r="E73" s="18">
        <v>79</v>
      </c>
      <c r="F73" s="18">
        <v>85</v>
      </c>
      <c r="G73" s="18">
        <f>SUM(C73:F73)</f>
        <v>311</v>
      </c>
      <c r="H73"/>
    </row>
    <row r="74" spans="1:8" ht="12.75">
      <c r="A74" s="18" t="s">
        <v>80</v>
      </c>
      <c r="B74" s="18">
        <v>2007</v>
      </c>
      <c r="C74" s="18">
        <v>73</v>
      </c>
      <c r="D74" s="18">
        <v>77</v>
      </c>
      <c r="E74" s="18">
        <v>73</v>
      </c>
      <c r="F74" s="18">
        <v>72</v>
      </c>
      <c r="G74" s="18">
        <f>SUM(C74:F74)</f>
        <v>295</v>
      </c>
      <c r="H74"/>
    </row>
    <row r="75" spans="1:8" ht="15">
      <c r="A75" s="33"/>
      <c r="B75" s="33"/>
      <c r="C75"/>
      <c r="D75" s="26"/>
      <c r="E75" s="26" t="s">
        <v>99</v>
      </c>
      <c r="F75" s="34"/>
      <c r="G75" s="33">
        <f>SUM(G72:G74)</f>
        <v>926</v>
      </c>
      <c r="H75"/>
    </row>
    <row r="77" spans="1:4" ht="15">
      <c r="A77" s="32" t="s">
        <v>120</v>
      </c>
      <c r="B77" s="32" t="s">
        <v>121</v>
      </c>
      <c r="C77" s="32"/>
      <c r="D77" s="22"/>
    </row>
    <row r="78" spans="1:8" ht="15">
      <c r="A78" s="26" t="s">
        <v>96</v>
      </c>
      <c r="B78" s="26" t="s">
        <v>97</v>
      </c>
      <c r="C78" s="26" t="s">
        <v>7</v>
      </c>
      <c r="D78" s="26" t="s">
        <v>8</v>
      </c>
      <c r="E78" s="26" t="s">
        <v>9</v>
      </c>
      <c r="F78" s="26" t="s">
        <v>10</v>
      </c>
      <c r="G78" s="26" t="s">
        <v>98</v>
      </c>
      <c r="H78"/>
    </row>
    <row r="79" spans="1:8" ht="12.75">
      <c r="A79" s="12" t="s">
        <v>40</v>
      </c>
      <c r="B79" s="18">
        <v>2011</v>
      </c>
      <c r="C79" s="13">
        <v>78</v>
      </c>
      <c r="D79" s="13">
        <v>91</v>
      </c>
      <c r="E79" s="13">
        <v>87</v>
      </c>
      <c r="F79" s="13">
        <v>83</v>
      </c>
      <c r="G79" s="13">
        <f>SUM(C79:F79)</f>
        <v>339</v>
      </c>
      <c r="H79"/>
    </row>
    <row r="80" spans="1:8" ht="12.75">
      <c r="A80" s="18" t="s">
        <v>76</v>
      </c>
      <c r="B80" s="18">
        <v>2007</v>
      </c>
      <c r="C80" s="18">
        <v>75</v>
      </c>
      <c r="D80" s="18">
        <v>77</v>
      </c>
      <c r="E80" s="18">
        <v>72</v>
      </c>
      <c r="F80" s="18">
        <v>79</v>
      </c>
      <c r="G80" s="18">
        <f>SUM(C80:F80)</f>
        <v>303</v>
      </c>
      <c r="H80"/>
    </row>
    <row r="81" spans="1:8" ht="12.75">
      <c r="A81" s="12" t="s">
        <v>89</v>
      </c>
      <c r="B81" s="18">
        <v>2006</v>
      </c>
      <c r="C81" s="13">
        <v>71</v>
      </c>
      <c r="D81" s="13">
        <v>59</v>
      </c>
      <c r="E81" s="13">
        <v>64</v>
      </c>
      <c r="F81" s="13">
        <v>65</v>
      </c>
      <c r="G81" s="20">
        <f>SUM(C81:F81)</f>
        <v>259</v>
      </c>
      <c r="H81"/>
    </row>
    <row r="82" spans="1:8" ht="15">
      <c r="A82" s="33"/>
      <c r="B82" s="33"/>
      <c r="C82"/>
      <c r="D82" s="26"/>
      <c r="E82" s="26" t="s">
        <v>99</v>
      </c>
      <c r="F82" s="34"/>
      <c r="G82" s="33">
        <f>SUM(G79:G81)</f>
        <v>901</v>
      </c>
      <c r="H82"/>
    </row>
    <row r="84" spans="1:5" ht="15">
      <c r="A84" s="32" t="s">
        <v>122</v>
      </c>
      <c r="B84" s="32" t="s">
        <v>123</v>
      </c>
      <c r="C84" s="32"/>
      <c r="D84" s="32"/>
      <c r="E84" s="22"/>
    </row>
    <row r="85" spans="1:7" ht="15">
      <c r="A85" s="26" t="s">
        <v>96</v>
      </c>
      <c r="B85" s="26" t="s">
        <v>97</v>
      </c>
      <c r="C85" s="26" t="s">
        <v>7</v>
      </c>
      <c r="D85" s="26" t="s">
        <v>8</v>
      </c>
      <c r="E85" s="26" t="s">
        <v>9</v>
      </c>
      <c r="F85" s="26" t="s">
        <v>10</v>
      </c>
      <c r="G85" s="26" t="s">
        <v>98</v>
      </c>
    </row>
    <row r="86" spans="1:7" ht="12.75">
      <c r="A86" s="18" t="s">
        <v>82</v>
      </c>
      <c r="B86" s="16">
        <v>2005</v>
      </c>
      <c r="C86" s="18">
        <v>81</v>
      </c>
      <c r="D86" s="18">
        <v>76</v>
      </c>
      <c r="E86" s="18">
        <v>68</v>
      </c>
      <c r="F86" s="18">
        <v>69</v>
      </c>
      <c r="G86" s="18">
        <f>SUM(C86:F86)</f>
        <v>294</v>
      </c>
    </row>
    <row r="87" spans="1:7" ht="12.75">
      <c r="A87" s="18" t="s">
        <v>91</v>
      </c>
      <c r="B87" s="16">
        <v>2009</v>
      </c>
      <c r="C87" s="18">
        <v>51</v>
      </c>
      <c r="D87" s="18">
        <v>63</v>
      </c>
      <c r="E87" s="18">
        <v>64</v>
      </c>
      <c r="F87" s="18">
        <v>80</v>
      </c>
      <c r="G87" s="18">
        <f>SUM(C87:F87)</f>
        <v>258</v>
      </c>
    </row>
    <row r="88" spans="1:7" ht="12.75">
      <c r="A88" s="18" t="s">
        <v>92</v>
      </c>
      <c r="B88" s="16">
        <v>2010</v>
      </c>
      <c r="C88" s="18">
        <v>56</v>
      </c>
      <c r="D88" s="18">
        <v>66</v>
      </c>
      <c r="E88" s="18">
        <v>69</v>
      </c>
      <c r="F88" s="18">
        <v>39</v>
      </c>
      <c r="G88" s="18">
        <f>SUM(C88:F88)</f>
        <v>230</v>
      </c>
    </row>
    <row r="89" spans="1:7" ht="15">
      <c r="A89" s="33"/>
      <c r="B89" s="33"/>
      <c r="C89"/>
      <c r="D89" s="26"/>
      <c r="E89" s="26" t="s">
        <v>99</v>
      </c>
      <c r="F89" s="34"/>
      <c r="G89" s="30">
        <f>SUM(G86:G88)</f>
        <v>782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T43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1.421875" style="3" customWidth="1"/>
    <col min="2" max="2" width="5.57421875" style="3" customWidth="1"/>
    <col min="3" max="3" width="19.8515625" style="3" customWidth="1"/>
    <col min="4" max="4" width="8.7109375" style="3" customWidth="1"/>
    <col min="5" max="5" width="10.8515625" style="3" customWidth="1"/>
    <col min="6" max="6" width="6.00390625" style="3" customWidth="1"/>
    <col min="7" max="7" width="5.57421875" style="3" customWidth="1"/>
    <col min="8" max="8" width="5.7109375" style="3" customWidth="1"/>
    <col min="9" max="9" width="6.28125" style="3" customWidth="1"/>
    <col min="10" max="10" width="8.28125" style="3" customWidth="1"/>
    <col min="11" max="11" width="4.7109375" style="3" customWidth="1"/>
    <col min="12" max="12" width="10.28125" style="3" customWidth="1"/>
    <col min="13" max="13" width="10.00390625" style="3" customWidth="1"/>
    <col min="14" max="14" width="8.7109375" style="3" customWidth="1"/>
    <col min="15" max="16" width="8.8515625" style="3" customWidth="1"/>
    <col min="17" max="17" width="7.57421875" style="3" customWidth="1"/>
    <col min="18" max="18" width="7.421875" style="3" customWidth="1"/>
    <col min="19" max="19" width="7.140625" style="3" customWidth="1"/>
    <col min="20" max="20" width="8.57421875" style="3" customWidth="1"/>
  </cols>
  <sheetData>
    <row r="1" spans="3:10" ht="12.75">
      <c r="C1" s="35" t="s">
        <v>124</v>
      </c>
      <c r="D1" s="35"/>
      <c r="E1" s="35"/>
      <c r="F1" s="35"/>
      <c r="G1" s="35"/>
      <c r="H1" s="36"/>
      <c r="I1" s="36"/>
      <c r="J1" s="36"/>
    </row>
    <row r="2" spans="3:10" ht="12.75">
      <c r="C2" s="36"/>
      <c r="D2" s="36"/>
      <c r="E2" s="36"/>
      <c r="F2" s="36"/>
      <c r="G2" s="36"/>
      <c r="H2" s="36"/>
      <c r="I2" s="36"/>
      <c r="J2" s="36"/>
    </row>
    <row r="3" spans="2:10" ht="15">
      <c r="B3" s="27" t="s">
        <v>125</v>
      </c>
      <c r="C3" s="5" t="s">
        <v>126</v>
      </c>
      <c r="D3" s="37" t="s">
        <v>3</v>
      </c>
      <c r="E3" s="37" t="s">
        <v>127</v>
      </c>
      <c r="F3" s="38"/>
      <c r="G3" s="37" t="s">
        <v>128</v>
      </c>
      <c r="H3" s="37"/>
      <c r="I3" s="38"/>
      <c r="J3" s="37" t="s">
        <v>6</v>
      </c>
    </row>
    <row r="4" spans="2:10" ht="12.75">
      <c r="B4" s="27"/>
      <c r="C4" s="37"/>
      <c r="D4" s="37"/>
      <c r="E4" s="37"/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</row>
    <row r="5" spans="2:20" ht="12.75">
      <c r="B5" s="11">
        <v>1</v>
      </c>
      <c r="C5" s="39" t="s">
        <v>129</v>
      </c>
      <c r="D5" s="40">
        <v>2006</v>
      </c>
      <c r="E5" s="39" t="s">
        <v>15</v>
      </c>
      <c r="F5" s="41">
        <v>100</v>
      </c>
      <c r="G5" s="41">
        <v>99</v>
      </c>
      <c r="H5" s="41">
        <v>99</v>
      </c>
      <c r="I5" s="41">
        <v>100</v>
      </c>
      <c r="J5" s="41">
        <f>SUM(F5:I5)</f>
        <v>398</v>
      </c>
      <c r="K5" s="27" t="s">
        <v>130</v>
      </c>
      <c r="M5"/>
      <c r="N5"/>
      <c r="O5"/>
      <c r="P5"/>
      <c r="Q5"/>
      <c r="R5"/>
      <c r="S5"/>
      <c r="T5"/>
    </row>
    <row r="6" spans="2:20" ht="12.75">
      <c r="B6" s="11">
        <v>2</v>
      </c>
      <c r="C6" s="39" t="s">
        <v>131</v>
      </c>
      <c r="D6" s="40">
        <v>2005</v>
      </c>
      <c r="E6" s="39" t="s">
        <v>15</v>
      </c>
      <c r="F6" s="41">
        <v>99</v>
      </c>
      <c r="G6" s="41">
        <v>100</v>
      </c>
      <c r="H6" s="41">
        <v>99</v>
      </c>
      <c r="I6" s="41">
        <v>99</v>
      </c>
      <c r="J6" s="41">
        <f>SUM(F6:I6)</f>
        <v>397</v>
      </c>
      <c r="M6"/>
      <c r="N6"/>
      <c r="O6"/>
      <c r="P6"/>
      <c r="Q6"/>
      <c r="R6"/>
      <c r="S6"/>
      <c r="T6"/>
    </row>
    <row r="7" spans="2:20" ht="12.75">
      <c r="B7" s="11">
        <v>3</v>
      </c>
      <c r="C7" s="39" t="s">
        <v>132</v>
      </c>
      <c r="D7" s="41">
        <v>2008</v>
      </c>
      <c r="E7" s="39" t="s">
        <v>133</v>
      </c>
      <c r="F7" s="41">
        <v>97</v>
      </c>
      <c r="G7" s="41">
        <v>98</v>
      </c>
      <c r="H7" s="41">
        <v>96</v>
      </c>
      <c r="I7" s="41">
        <v>99</v>
      </c>
      <c r="J7" s="41">
        <f>SUM(F7:I7)</f>
        <v>390</v>
      </c>
      <c r="L7"/>
      <c r="M7"/>
      <c r="N7"/>
      <c r="O7"/>
      <c r="P7"/>
      <c r="Q7"/>
      <c r="R7"/>
      <c r="S7"/>
      <c r="T7"/>
    </row>
    <row r="8" spans="2:20" ht="12.75">
      <c r="B8" s="18">
        <v>4</v>
      </c>
      <c r="C8" s="42" t="s">
        <v>134</v>
      </c>
      <c r="D8" s="43">
        <v>2007</v>
      </c>
      <c r="E8" s="42" t="s">
        <v>135</v>
      </c>
      <c r="F8" s="43">
        <v>95</v>
      </c>
      <c r="G8" s="43">
        <v>97</v>
      </c>
      <c r="H8" s="43">
        <v>98</v>
      </c>
      <c r="I8" s="43">
        <v>97</v>
      </c>
      <c r="J8" s="43">
        <f>SUM(F8:I8)</f>
        <v>387</v>
      </c>
      <c r="M8"/>
      <c r="N8"/>
      <c r="O8"/>
      <c r="P8"/>
      <c r="Q8"/>
      <c r="R8"/>
      <c r="S8"/>
      <c r="T8"/>
    </row>
    <row r="9" spans="2:20" ht="12.75">
      <c r="B9" s="18">
        <v>5</v>
      </c>
      <c r="C9" s="12" t="s">
        <v>136</v>
      </c>
      <c r="D9" s="19">
        <v>2010</v>
      </c>
      <c r="E9" s="12" t="s">
        <v>133</v>
      </c>
      <c r="F9" s="13">
        <v>96</v>
      </c>
      <c r="G9" s="13">
        <v>95</v>
      </c>
      <c r="H9" s="13">
        <v>95</v>
      </c>
      <c r="I9" s="13">
        <v>99</v>
      </c>
      <c r="J9" s="13">
        <f>SUM(F9:I9)</f>
        <v>385</v>
      </c>
      <c r="K9"/>
      <c r="L9"/>
      <c r="M9"/>
      <c r="N9"/>
      <c r="O9"/>
      <c r="P9"/>
      <c r="Q9"/>
      <c r="R9"/>
      <c r="S9"/>
      <c r="T9"/>
    </row>
    <row r="10" spans="2:20" ht="12.75">
      <c r="B10" s="18">
        <v>6</v>
      </c>
      <c r="C10" s="42" t="s">
        <v>137</v>
      </c>
      <c r="D10" s="43">
        <v>2009</v>
      </c>
      <c r="E10" s="42" t="s">
        <v>133</v>
      </c>
      <c r="F10" s="43">
        <v>95</v>
      </c>
      <c r="G10" s="43">
        <v>97</v>
      </c>
      <c r="H10" s="43">
        <v>94</v>
      </c>
      <c r="I10" s="43">
        <v>97</v>
      </c>
      <c r="J10" s="43">
        <f>SUM(F10:I10)</f>
        <v>383</v>
      </c>
      <c r="M10"/>
      <c r="N10"/>
      <c r="O10"/>
      <c r="P10"/>
      <c r="Q10"/>
      <c r="R10"/>
      <c r="S10"/>
      <c r="T10"/>
    </row>
    <row r="11" spans="2:20" ht="12.75">
      <c r="B11" s="18">
        <v>7</v>
      </c>
      <c r="C11" s="33" t="s">
        <v>138</v>
      </c>
      <c r="D11" s="33">
        <v>2008</v>
      </c>
      <c r="E11" s="42" t="s">
        <v>133</v>
      </c>
      <c r="F11" s="33">
        <v>97</v>
      </c>
      <c r="G11" s="33">
        <v>96</v>
      </c>
      <c r="H11" s="33">
        <v>96</v>
      </c>
      <c r="I11" s="33">
        <v>94</v>
      </c>
      <c r="J11" s="33">
        <f>SUM(F11:I11)</f>
        <v>383</v>
      </c>
      <c r="M11"/>
      <c r="N11"/>
      <c r="O11"/>
      <c r="P11"/>
      <c r="Q11"/>
      <c r="R11"/>
      <c r="S11"/>
      <c r="T11"/>
    </row>
    <row r="12" spans="2:20" ht="12.75">
      <c r="B12" s="18">
        <v>8</v>
      </c>
      <c r="C12" s="42" t="s">
        <v>139</v>
      </c>
      <c r="D12" s="44">
        <v>2007</v>
      </c>
      <c r="E12" s="45" t="s">
        <v>135</v>
      </c>
      <c r="F12" s="44">
        <v>95</v>
      </c>
      <c r="G12" s="44">
        <v>96</v>
      </c>
      <c r="H12" s="44">
        <v>94</v>
      </c>
      <c r="I12" s="44">
        <v>97</v>
      </c>
      <c r="J12" s="43">
        <f aca="true" t="shared" si="0" ref="J12:J43">SUM(F12:I12)</f>
        <v>382</v>
      </c>
      <c r="M12"/>
      <c r="N12"/>
      <c r="O12"/>
      <c r="P12"/>
      <c r="Q12"/>
      <c r="R12"/>
      <c r="S12"/>
      <c r="T12"/>
    </row>
    <row r="13" spans="2:20" ht="12.75">
      <c r="B13" s="18">
        <v>9</v>
      </c>
      <c r="C13" s="42" t="s">
        <v>140</v>
      </c>
      <c r="D13" s="43" t="s">
        <v>141</v>
      </c>
      <c r="E13" s="42" t="s">
        <v>24</v>
      </c>
      <c r="F13" s="43">
        <v>97</v>
      </c>
      <c r="G13" s="43">
        <v>94</v>
      </c>
      <c r="H13" s="43">
        <v>96</v>
      </c>
      <c r="I13" s="43">
        <v>95</v>
      </c>
      <c r="J13" s="43">
        <f t="shared" si="0"/>
        <v>382</v>
      </c>
      <c r="M13"/>
      <c r="N13"/>
      <c r="O13"/>
      <c r="P13"/>
      <c r="Q13"/>
      <c r="R13"/>
      <c r="S13"/>
      <c r="T13"/>
    </row>
    <row r="14" spans="2:20" ht="12.75">
      <c r="B14" s="18">
        <v>10</v>
      </c>
      <c r="C14" s="42" t="s">
        <v>142</v>
      </c>
      <c r="D14" s="44" t="s">
        <v>143</v>
      </c>
      <c r="E14" s="42" t="s">
        <v>24</v>
      </c>
      <c r="F14" s="43">
        <v>90</v>
      </c>
      <c r="G14" s="43">
        <v>96</v>
      </c>
      <c r="H14" s="43">
        <v>98</v>
      </c>
      <c r="I14" s="43">
        <v>95</v>
      </c>
      <c r="J14" s="43">
        <f t="shared" si="0"/>
        <v>379</v>
      </c>
      <c r="M14"/>
      <c r="N14"/>
      <c r="O14"/>
      <c r="P14"/>
      <c r="Q14"/>
      <c r="R14"/>
      <c r="S14"/>
      <c r="T14"/>
    </row>
    <row r="15" spans="2:20" ht="12.75">
      <c r="B15" s="18">
        <v>11</v>
      </c>
      <c r="C15" s="42" t="s">
        <v>144</v>
      </c>
      <c r="D15" s="43" t="s">
        <v>145</v>
      </c>
      <c r="E15" s="42" t="s">
        <v>146</v>
      </c>
      <c r="F15" s="43">
        <v>90</v>
      </c>
      <c r="G15" s="43">
        <v>96</v>
      </c>
      <c r="H15" s="43">
        <v>94</v>
      </c>
      <c r="I15" s="43">
        <v>96</v>
      </c>
      <c r="J15" s="43">
        <f t="shared" si="0"/>
        <v>376</v>
      </c>
      <c r="M15"/>
      <c r="N15"/>
      <c r="O15"/>
      <c r="P15"/>
      <c r="Q15"/>
      <c r="R15"/>
      <c r="S15"/>
      <c r="T15"/>
    </row>
    <row r="16" spans="2:20" ht="12.75">
      <c r="B16" s="18">
        <v>12</v>
      </c>
      <c r="C16" s="42" t="s">
        <v>147</v>
      </c>
      <c r="D16" s="43" t="s">
        <v>148</v>
      </c>
      <c r="E16" s="42" t="s">
        <v>146</v>
      </c>
      <c r="F16" s="43">
        <v>92</v>
      </c>
      <c r="G16" s="43">
        <v>95</v>
      </c>
      <c r="H16" s="43">
        <v>93</v>
      </c>
      <c r="I16" s="43">
        <v>94</v>
      </c>
      <c r="J16" s="43">
        <f t="shared" si="0"/>
        <v>374</v>
      </c>
      <c r="M16"/>
      <c r="N16"/>
      <c r="O16"/>
      <c r="P16"/>
      <c r="Q16"/>
      <c r="R16"/>
      <c r="S16"/>
      <c r="T16"/>
    </row>
    <row r="17" spans="2:20" ht="12.75">
      <c r="B17" s="18">
        <v>13</v>
      </c>
      <c r="C17" s="18" t="s">
        <v>149</v>
      </c>
      <c r="D17" s="46">
        <v>39745</v>
      </c>
      <c r="E17" s="18" t="s">
        <v>146</v>
      </c>
      <c r="F17" s="18">
        <v>92</v>
      </c>
      <c r="G17" s="18">
        <v>92</v>
      </c>
      <c r="H17" s="18">
        <v>93</v>
      </c>
      <c r="I17" s="18">
        <v>94</v>
      </c>
      <c r="J17" s="18">
        <f t="shared" si="0"/>
        <v>371</v>
      </c>
      <c r="L17"/>
      <c r="M17"/>
      <c r="N17"/>
      <c r="O17"/>
      <c r="P17"/>
      <c r="Q17"/>
      <c r="R17"/>
      <c r="S17"/>
      <c r="T17"/>
    </row>
    <row r="18" spans="2:20" ht="12.75">
      <c r="B18" s="18">
        <v>14</v>
      </c>
      <c r="C18" s="18" t="s">
        <v>150</v>
      </c>
      <c r="D18" s="46">
        <v>38631</v>
      </c>
      <c r="E18" s="42" t="s">
        <v>34</v>
      </c>
      <c r="F18" s="18">
        <v>93</v>
      </c>
      <c r="G18" s="18">
        <v>91</v>
      </c>
      <c r="H18" s="18">
        <v>94</v>
      </c>
      <c r="I18" s="18">
        <v>93</v>
      </c>
      <c r="J18" s="18">
        <f t="shared" si="0"/>
        <v>371</v>
      </c>
      <c r="M18"/>
      <c r="N18"/>
      <c r="O18"/>
      <c r="P18"/>
      <c r="Q18"/>
      <c r="R18"/>
      <c r="S18"/>
      <c r="T18"/>
    </row>
    <row r="19" spans="2:20" ht="12.75">
      <c r="B19" s="18">
        <v>15</v>
      </c>
      <c r="C19" s="47" t="s">
        <v>151</v>
      </c>
      <c r="D19" s="48">
        <v>39007</v>
      </c>
      <c r="E19" s="49" t="s">
        <v>152</v>
      </c>
      <c r="F19" s="49">
        <v>91</v>
      </c>
      <c r="G19" s="49">
        <v>97</v>
      </c>
      <c r="H19" s="49">
        <v>92</v>
      </c>
      <c r="I19" s="49">
        <v>91</v>
      </c>
      <c r="J19" s="49">
        <f t="shared" si="0"/>
        <v>371</v>
      </c>
      <c r="L19"/>
      <c r="M19"/>
      <c r="N19"/>
      <c r="O19"/>
      <c r="P19"/>
      <c r="Q19"/>
      <c r="R19"/>
      <c r="S19"/>
      <c r="T19"/>
    </row>
    <row r="20" spans="2:20" ht="12.75">
      <c r="B20" s="18">
        <v>16</v>
      </c>
      <c r="C20" s="18" t="s">
        <v>153</v>
      </c>
      <c r="D20" s="46">
        <v>40110</v>
      </c>
      <c r="E20" s="42" t="s">
        <v>24</v>
      </c>
      <c r="F20" s="18">
        <v>93</v>
      </c>
      <c r="G20" s="18">
        <v>92</v>
      </c>
      <c r="H20" s="18">
        <v>92</v>
      </c>
      <c r="I20" s="18">
        <v>87</v>
      </c>
      <c r="J20" s="18">
        <f t="shared" si="0"/>
        <v>364</v>
      </c>
      <c r="M20"/>
      <c r="N20"/>
      <c r="O20"/>
      <c r="P20"/>
      <c r="Q20"/>
      <c r="R20"/>
      <c r="S20"/>
      <c r="T20"/>
    </row>
    <row r="21" spans="2:20" ht="12.75">
      <c r="B21" s="18">
        <v>17</v>
      </c>
      <c r="C21" s="6" t="s">
        <v>154</v>
      </c>
      <c r="D21" s="50">
        <v>38827</v>
      </c>
      <c r="E21" s="6" t="s">
        <v>152</v>
      </c>
      <c r="F21" s="6">
        <v>82</v>
      </c>
      <c r="G21" s="6">
        <v>92</v>
      </c>
      <c r="H21" s="6">
        <v>91</v>
      </c>
      <c r="I21" s="6">
        <v>92</v>
      </c>
      <c r="J21" s="6">
        <f t="shared" si="0"/>
        <v>357</v>
      </c>
      <c r="L21"/>
      <c r="M21"/>
      <c r="N21"/>
      <c r="O21"/>
      <c r="P21"/>
      <c r="Q21"/>
      <c r="R21"/>
      <c r="S21"/>
      <c r="T21"/>
    </row>
    <row r="22" spans="2:10" ht="12.75">
      <c r="B22" s="18">
        <v>18</v>
      </c>
      <c r="C22" s="42" t="s">
        <v>155</v>
      </c>
      <c r="D22" s="44" t="s">
        <v>156</v>
      </c>
      <c r="E22" s="45" t="s">
        <v>19</v>
      </c>
      <c r="F22" s="44">
        <v>90</v>
      </c>
      <c r="G22" s="44">
        <v>88</v>
      </c>
      <c r="H22" s="44">
        <v>88</v>
      </c>
      <c r="I22" s="44">
        <v>90</v>
      </c>
      <c r="J22" s="43">
        <f t="shared" si="0"/>
        <v>356</v>
      </c>
    </row>
    <row r="23" spans="2:10" ht="12.75">
      <c r="B23" s="18">
        <v>19</v>
      </c>
      <c r="C23" s="6" t="s">
        <v>157</v>
      </c>
      <c r="D23" s="50">
        <v>39297</v>
      </c>
      <c r="E23" s="6" t="s">
        <v>152</v>
      </c>
      <c r="F23" s="6">
        <v>84</v>
      </c>
      <c r="G23" s="6">
        <v>92</v>
      </c>
      <c r="H23" s="6">
        <v>90</v>
      </c>
      <c r="I23" s="6">
        <v>89</v>
      </c>
      <c r="J23" s="6">
        <f t="shared" si="0"/>
        <v>355</v>
      </c>
    </row>
    <row r="24" spans="2:20" ht="12.75">
      <c r="B24" s="18">
        <v>20</v>
      </c>
      <c r="C24" s="42" t="s">
        <v>158</v>
      </c>
      <c r="D24" s="43">
        <v>2010</v>
      </c>
      <c r="E24" s="42" t="s">
        <v>133</v>
      </c>
      <c r="F24" s="43">
        <v>90</v>
      </c>
      <c r="G24" s="43">
        <v>89</v>
      </c>
      <c r="H24" s="43">
        <v>92</v>
      </c>
      <c r="I24" s="43">
        <v>84</v>
      </c>
      <c r="J24" s="43">
        <f t="shared" si="0"/>
        <v>355</v>
      </c>
      <c r="M24"/>
      <c r="N24"/>
      <c r="O24"/>
      <c r="P24"/>
      <c r="Q24"/>
      <c r="R24"/>
      <c r="S24"/>
      <c r="T24"/>
    </row>
    <row r="25" spans="2:20" ht="12.75">
      <c r="B25" s="18">
        <v>21</v>
      </c>
      <c r="C25" s="42" t="s">
        <v>159</v>
      </c>
      <c r="D25" s="44">
        <v>2007</v>
      </c>
      <c r="E25" s="45" t="s">
        <v>135</v>
      </c>
      <c r="F25" s="43">
        <v>88</v>
      </c>
      <c r="G25" s="43">
        <v>90</v>
      </c>
      <c r="H25" s="43">
        <v>89</v>
      </c>
      <c r="I25" s="43">
        <v>87</v>
      </c>
      <c r="J25" s="43">
        <f t="shared" si="0"/>
        <v>354</v>
      </c>
      <c r="L25"/>
      <c r="M25"/>
      <c r="N25"/>
      <c r="O25"/>
      <c r="P25"/>
      <c r="Q25"/>
      <c r="R25"/>
      <c r="S25"/>
      <c r="T25"/>
    </row>
    <row r="26" spans="2:10" ht="12.75">
      <c r="B26" s="18">
        <v>22</v>
      </c>
      <c r="C26" s="42" t="s">
        <v>160</v>
      </c>
      <c r="D26" s="44">
        <v>2010</v>
      </c>
      <c r="E26" s="45" t="s">
        <v>15</v>
      </c>
      <c r="F26" s="44">
        <v>88</v>
      </c>
      <c r="G26" s="44">
        <v>89</v>
      </c>
      <c r="H26" s="44">
        <v>93</v>
      </c>
      <c r="I26" s="44">
        <v>84</v>
      </c>
      <c r="J26" s="43">
        <f t="shared" si="0"/>
        <v>354</v>
      </c>
    </row>
    <row r="27" spans="2:10" ht="12.75">
      <c r="B27" s="18">
        <v>23</v>
      </c>
      <c r="C27" s="42" t="s">
        <v>161</v>
      </c>
      <c r="D27" s="43">
        <v>2007</v>
      </c>
      <c r="E27" s="42" t="s">
        <v>15</v>
      </c>
      <c r="F27" s="43">
        <v>84</v>
      </c>
      <c r="G27" s="43">
        <v>87</v>
      </c>
      <c r="H27" s="43">
        <v>87</v>
      </c>
      <c r="I27" s="43">
        <v>92</v>
      </c>
      <c r="J27" s="43">
        <f t="shared" si="0"/>
        <v>350</v>
      </c>
    </row>
    <row r="28" spans="2:20" ht="12.75">
      <c r="B28" s="18">
        <v>24</v>
      </c>
      <c r="C28" s="18" t="s">
        <v>162</v>
      </c>
      <c r="D28" s="46">
        <v>38776</v>
      </c>
      <c r="E28" s="18" t="s">
        <v>54</v>
      </c>
      <c r="F28" s="18">
        <v>85</v>
      </c>
      <c r="G28" s="18">
        <v>81</v>
      </c>
      <c r="H28" s="18">
        <v>87</v>
      </c>
      <c r="I28" s="18">
        <v>88</v>
      </c>
      <c r="J28" s="33">
        <f t="shared" si="0"/>
        <v>341</v>
      </c>
      <c r="L28"/>
      <c r="M28"/>
      <c r="N28"/>
      <c r="O28"/>
      <c r="P28"/>
      <c r="Q28"/>
      <c r="R28"/>
      <c r="S28"/>
      <c r="T28"/>
    </row>
    <row r="29" spans="2:10" ht="15.75">
      <c r="B29" s="18">
        <v>25</v>
      </c>
      <c r="C29" s="6" t="s">
        <v>163</v>
      </c>
      <c r="D29" s="50">
        <v>40000</v>
      </c>
      <c r="E29" s="42" t="s">
        <v>34</v>
      </c>
      <c r="F29" s="51">
        <v>85</v>
      </c>
      <c r="G29" s="18">
        <v>86</v>
      </c>
      <c r="H29" s="18">
        <v>86</v>
      </c>
      <c r="I29" s="18">
        <v>84</v>
      </c>
      <c r="J29" s="18">
        <f t="shared" si="0"/>
        <v>341</v>
      </c>
    </row>
    <row r="30" spans="2:20" ht="12.75">
      <c r="B30" s="18">
        <v>26</v>
      </c>
      <c r="C30" s="42" t="s">
        <v>164</v>
      </c>
      <c r="D30" s="43" t="s">
        <v>165</v>
      </c>
      <c r="E30" s="42" t="s">
        <v>34</v>
      </c>
      <c r="F30" s="43">
        <v>81</v>
      </c>
      <c r="G30" s="43">
        <v>90</v>
      </c>
      <c r="H30" s="43">
        <v>87</v>
      </c>
      <c r="I30" s="43">
        <v>82</v>
      </c>
      <c r="J30" s="43">
        <f t="shared" si="0"/>
        <v>340</v>
      </c>
      <c r="K30"/>
      <c r="L30"/>
      <c r="M30"/>
      <c r="N30"/>
      <c r="O30"/>
      <c r="P30"/>
      <c r="Q30"/>
      <c r="R30"/>
      <c r="S30"/>
      <c r="T30"/>
    </row>
    <row r="31" spans="2:10" ht="12.75">
      <c r="B31" s="18">
        <v>27</v>
      </c>
      <c r="C31" s="42" t="s">
        <v>166</v>
      </c>
      <c r="D31" s="43" t="s">
        <v>167</v>
      </c>
      <c r="E31" s="18" t="s">
        <v>54</v>
      </c>
      <c r="F31" s="43">
        <v>86</v>
      </c>
      <c r="G31" s="43">
        <v>90</v>
      </c>
      <c r="H31" s="43">
        <v>86</v>
      </c>
      <c r="I31" s="43">
        <v>78</v>
      </c>
      <c r="J31" s="43">
        <f t="shared" si="0"/>
        <v>340</v>
      </c>
    </row>
    <row r="32" spans="2:20" ht="12.75">
      <c r="B32" s="18">
        <v>28</v>
      </c>
      <c r="C32" s="42" t="s">
        <v>168</v>
      </c>
      <c r="D32" s="43">
        <v>2007</v>
      </c>
      <c r="E32" s="42" t="s">
        <v>135</v>
      </c>
      <c r="F32" s="43">
        <v>91</v>
      </c>
      <c r="G32" s="43">
        <v>81</v>
      </c>
      <c r="H32" s="43">
        <v>78</v>
      </c>
      <c r="I32" s="43">
        <v>88</v>
      </c>
      <c r="J32" s="43">
        <f t="shared" si="0"/>
        <v>338</v>
      </c>
      <c r="M32"/>
      <c r="N32"/>
      <c r="O32"/>
      <c r="P32"/>
      <c r="Q32"/>
      <c r="R32"/>
      <c r="S32"/>
      <c r="T32"/>
    </row>
    <row r="33" spans="2:20" ht="12.75">
      <c r="B33" s="18">
        <v>29</v>
      </c>
      <c r="C33" s="42" t="s">
        <v>169</v>
      </c>
      <c r="D33" s="43" t="s">
        <v>170</v>
      </c>
      <c r="E33" s="42" t="s">
        <v>19</v>
      </c>
      <c r="F33" s="43">
        <v>82</v>
      </c>
      <c r="G33" s="43">
        <v>85</v>
      </c>
      <c r="H33" s="43">
        <v>85</v>
      </c>
      <c r="I33" s="43">
        <v>80</v>
      </c>
      <c r="J33" s="43">
        <f t="shared" si="0"/>
        <v>332</v>
      </c>
      <c r="L33"/>
      <c r="M33"/>
      <c r="N33"/>
      <c r="O33"/>
      <c r="P33"/>
      <c r="Q33"/>
      <c r="R33"/>
      <c r="S33"/>
      <c r="T33"/>
    </row>
    <row r="34" spans="2:20" ht="12.75">
      <c r="B34" s="18">
        <v>30</v>
      </c>
      <c r="C34" s="6" t="s">
        <v>171</v>
      </c>
      <c r="D34" s="50">
        <v>39022</v>
      </c>
      <c r="E34" s="42" t="s">
        <v>34</v>
      </c>
      <c r="F34" s="6">
        <v>84</v>
      </c>
      <c r="G34" s="6">
        <v>84</v>
      </c>
      <c r="H34" s="6">
        <v>87</v>
      </c>
      <c r="I34" s="6">
        <v>77</v>
      </c>
      <c r="J34" s="6">
        <f t="shared" si="0"/>
        <v>332</v>
      </c>
      <c r="M34"/>
      <c r="N34"/>
      <c r="O34"/>
      <c r="P34"/>
      <c r="Q34"/>
      <c r="R34"/>
      <c r="S34"/>
      <c r="T34"/>
    </row>
    <row r="35" spans="2:20" ht="12.75">
      <c r="B35" s="18">
        <v>31</v>
      </c>
      <c r="C35" s="6" t="s">
        <v>172</v>
      </c>
      <c r="D35" s="50">
        <v>39333</v>
      </c>
      <c r="E35" s="42" t="s">
        <v>19</v>
      </c>
      <c r="F35" s="6">
        <v>79</v>
      </c>
      <c r="G35" s="6">
        <v>84</v>
      </c>
      <c r="H35" s="6">
        <v>82</v>
      </c>
      <c r="I35" s="6">
        <v>86</v>
      </c>
      <c r="J35" s="6">
        <f t="shared" si="0"/>
        <v>331</v>
      </c>
      <c r="M35"/>
      <c r="N35"/>
      <c r="O35"/>
      <c r="P35"/>
      <c r="Q35"/>
      <c r="R35"/>
      <c r="S35"/>
      <c r="T35"/>
    </row>
    <row r="36" spans="2:20" ht="12.75">
      <c r="B36" s="18">
        <v>32</v>
      </c>
      <c r="C36" s="18" t="s">
        <v>173</v>
      </c>
      <c r="D36" s="18">
        <v>2008</v>
      </c>
      <c r="E36" s="18" t="s">
        <v>27</v>
      </c>
      <c r="F36" s="18">
        <v>86</v>
      </c>
      <c r="G36" s="18">
        <v>81</v>
      </c>
      <c r="H36" s="18">
        <v>79</v>
      </c>
      <c r="I36" s="18">
        <v>82</v>
      </c>
      <c r="J36" s="18">
        <f t="shared" si="0"/>
        <v>328</v>
      </c>
      <c r="M36"/>
      <c r="N36"/>
      <c r="O36"/>
      <c r="P36"/>
      <c r="Q36"/>
      <c r="R36"/>
      <c r="S36"/>
      <c r="T36"/>
    </row>
    <row r="37" spans="2:20" ht="12.75">
      <c r="B37" s="18">
        <v>33</v>
      </c>
      <c r="C37" s="6" t="s">
        <v>174</v>
      </c>
      <c r="D37" s="50">
        <v>38769</v>
      </c>
      <c r="E37" s="6" t="s">
        <v>54</v>
      </c>
      <c r="F37" s="6">
        <v>76</v>
      </c>
      <c r="G37" s="6">
        <v>85</v>
      </c>
      <c r="H37" s="6">
        <v>83</v>
      </c>
      <c r="I37" s="6">
        <v>83</v>
      </c>
      <c r="J37" s="6">
        <f t="shared" si="0"/>
        <v>327</v>
      </c>
      <c r="M37"/>
      <c r="N37"/>
      <c r="O37"/>
      <c r="P37"/>
      <c r="Q37"/>
      <c r="R37"/>
      <c r="S37"/>
      <c r="T37"/>
    </row>
    <row r="38" spans="2:20" ht="12.75">
      <c r="B38" s="18">
        <v>34</v>
      </c>
      <c r="C38" s="6" t="s">
        <v>175</v>
      </c>
      <c r="D38" s="50">
        <v>39649</v>
      </c>
      <c r="E38" s="6" t="s">
        <v>176</v>
      </c>
      <c r="F38" s="6">
        <v>71</v>
      </c>
      <c r="G38" s="18">
        <v>81</v>
      </c>
      <c r="H38" s="18">
        <v>83</v>
      </c>
      <c r="I38" s="18">
        <v>79</v>
      </c>
      <c r="J38" s="18">
        <f t="shared" si="0"/>
        <v>314</v>
      </c>
      <c r="M38"/>
      <c r="N38"/>
      <c r="O38"/>
      <c r="P38"/>
      <c r="Q38"/>
      <c r="R38"/>
      <c r="S38"/>
      <c r="T38"/>
    </row>
    <row r="39" spans="2:20" ht="12.75">
      <c r="B39" s="18">
        <v>35</v>
      </c>
      <c r="C39" s="6" t="s">
        <v>177</v>
      </c>
      <c r="D39" s="50">
        <v>39693</v>
      </c>
      <c r="E39" s="6" t="s">
        <v>146</v>
      </c>
      <c r="F39" s="6">
        <v>77</v>
      </c>
      <c r="G39" s="6">
        <v>73</v>
      </c>
      <c r="H39" s="6">
        <v>65</v>
      </c>
      <c r="I39" s="6">
        <v>79</v>
      </c>
      <c r="J39" s="6">
        <f t="shared" si="0"/>
        <v>294</v>
      </c>
      <c r="M39"/>
      <c r="N39"/>
      <c r="O39"/>
      <c r="P39"/>
      <c r="Q39"/>
      <c r="R39"/>
      <c r="S39"/>
      <c r="T39"/>
    </row>
    <row r="40" spans="2:20" ht="12.75">
      <c r="B40" s="18">
        <v>36</v>
      </c>
      <c r="C40" s="18" t="s">
        <v>178</v>
      </c>
      <c r="D40" s="18">
        <v>2007</v>
      </c>
      <c r="E40" s="18" t="s">
        <v>27</v>
      </c>
      <c r="F40" s="18">
        <v>65</v>
      </c>
      <c r="G40" s="18">
        <v>74</v>
      </c>
      <c r="H40" s="18">
        <v>73</v>
      </c>
      <c r="I40" s="18">
        <v>77</v>
      </c>
      <c r="J40" s="18">
        <f t="shared" si="0"/>
        <v>289</v>
      </c>
      <c r="M40"/>
      <c r="N40"/>
      <c r="O40"/>
      <c r="P40"/>
      <c r="Q40"/>
      <c r="R40"/>
      <c r="S40"/>
      <c r="T40"/>
    </row>
    <row r="41" spans="2:20" ht="12.75">
      <c r="B41" s="18">
        <v>37</v>
      </c>
      <c r="C41" s="18" t="s">
        <v>179</v>
      </c>
      <c r="D41" s="18">
        <v>2008</v>
      </c>
      <c r="E41" s="18" t="s">
        <v>13</v>
      </c>
      <c r="F41" s="18">
        <v>70</v>
      </c>
      <c r="G41" s="18">
        <v>64</v>
      </c>
      <c r="H41" s="18">
        <v>63</v>
      </c>
      <c r="I41" s="18">
        <v>64</v>
      </c>
      <c r="J41" s="18">
        <f t="shared" si="0"/>
        <v>261</v>
      </c>
      <c r="M41"/>
      <c r="N41"/>
      <c r="O41"/>
      <c r="P41"/>
      <c r="Q41"/>
      <c r="R41"/>
      <c r="S41"/>
      <c r="T41"/>
    </row>
    <row r="42" spans="2:10" ht="12.75">
      <c r="B42" s="18">
        <v>38</v>
      </c>
      <c r="C42" s="18" t="s">
        <v>180</v>
      </c>
      <c r="D42" s="18">
        <v>2009</v>
      </c>
      <c r="E42" s="18" t="s">
        <v>27</v>
      </c>
      <c r="F42" s="18">
        <v>64</v>
      </c>
      <c r="G42" s="18">
        <v>50</v>
      </c>
      <c r="H42" s="18">
        <v>71</v>
      </c>
      <c r="I42" s="18">
        <v>67</v>
      </c>
      <c r="J42" s="18">
        <f t="shared" si="0"/>
        <v>252</v>
      </c>
    </row>
    <row r="43" spans="2:20" ht="12.75">
      <c r="B43" s="18">
        <v>39</v>
      </c>
      <c r="C43" s="6" t="s">
        <v>181</v>
      </c>
      <c r="D43" s="50">
        <v>39486</v>
      </c>
      <c r="E43" s="6" t="s">
        <v>39</v>
      </c>
      <c r="F43" s="6">
        <v>56</v>
      </c>
      <c r="G43" s="6">
        <v>56</v>
      </c>
      <c r="H43" s="6">
        <v>65</v>
      </c>
      <c r="I43" s="6">
        <v>51</v>
      </c>
      <c r="J43" s="6">
        <f t="shared" si="0"/>
        <v>228</v>
      </c>
      <c r="M43"/>
      <c r="N43"/>
      <c r="O43"/>
      <c r="P43"/>
      <c r="Q43"/>
      <c r="R43"/>
      <c r="S43"/>
      <c r="T43"/>
    </row>
    <row r="72" ht="14.25" customHeight="1"/>
    <row r="73" ht="15" customHeight="1"/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E1" sqref="E1"/>
    </sheetView>
  </sheetViews>
  <sheetFormatPr defaultColWidth="11.00390625" defaultRowHeight="12.75"/>
  <cols>
    <col min="1" max="1" width="18.8515625" style="3" customWidth="1"/>
    <col min="2" max="2" width="10.57421875" style="3" customWidth="1"/>
    <col min="3" max="3" width="6.421875" style="3" customWidth="1"/>
    <col min="4" max="4" width="7.140625" style="3" customWidth="1"/>
    <col min="5" max="5" width="7.57421875" style="3" customWidth="1"/>
    <col min="6" max="6" width="7.140625" style="3" customWidth="1"/>
    <col min="7" max="7" width="8.140625" style="3" customWidth="1"/>
    <col min="8" max="8" width="8.8515625" style="3" customWidth="1"/>
    <col min="9" max="9" width="7.8515625" style="3" customWidth="1"/>
    <col min="10" max="10" width="8.57421875" style="3" customWidth="1"/>
    <col min="11" max="11" width="12.140625" style="3" customWidth="1"/>
    <col min="12" max="12" width="9.28125" style="3" customWidth="1"/>
    <col min="13" max="13" width="12.28125" style="3" customWidth="1"/>
    <col min="14" max="14" width="11.28125" style="3" customWidth="1"/>
    <col min="15" max="15" width="10.7109375" style="3" customWidth="1"/>
    <col min="16" max="16" width="11.7109375" style="3" customWidth="1"/>
  </cols>
  <sheetData>
    <row r="1" spans="1:11" ht="15.75">
      <c r="A1" s="1" t="s">
        <v>182</v>
      </c>
      <c r="B1" s="1"/>
      <c r="C1" s="2"/>
      <c r="D1"/>
      <c r="E1"/>
      <c r="F1"/>
      <c r="G1"/>
      <c r="H1"/>
      <c r="I1"/>
      <c r="J1"/>
      <c r="K1"/>
    </row>
    <row r="2" spans="1:11" ht="12.75">
      <c r="A2"/>
      <c r="B2"/>
      <c r="C2"/>
      <c r="D2"/>
      <c r="E2"/>
      <c r="F2"/>
      <c r="G2"/>
      <c r="H2"/>
      <c r="I2"/>
      <c r="J2"/>
      <c r="K2"/>
    </row>
    <row r="3" spans="1:11" ht="15">
      <c r="A3" s="21" t="s">
        <v>94</v>
      </c>
      <c r="B3" s="52" t="s">
        <v>183</v>
      </c>
      <c r="C3" s="53"/>
      <c r="D3" s="53"/>
      <c r="E3" s="53"/>
      <c r="F3" s="54"/>
      <c r="H3"/>
      <c r="I3"/>
      <c r="J3"/>
      <c r="K3"/>
    </row>
    <row r="4" spans="1:11" ht="15">
      <c r="A4" s="26" t="s">
        <v>96</v>
      </c>
      <c r="B4" s="26" t="s">
        <v>97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184</v>
      </c>
      <c r="H4"/>
      <c r="I4"/>
      <c r="J4"/>
      <c r="K4"/>
    </row>
    <row r="5" spans="1:11" ht="12.75">
      <c r="A5" s="42" t="s">
        <v>132</v>
      </c>
      <c r="B5" s="43">
        <v>2008</v>
      </c>
      <c r="C5" s="43">
        <v>97</v>
      </c>
      <c r="D5" s="43">
        <v>98</v>
      </c>
      <c r="E5" s="43">
        <v>96</v>
      </c>
      <c r="F5" s="43">
        <v>99</v>
      </c>
      <c r="G5" s="43">
        <f>SUM(C5:F5)</f>
        <v>390</v>
      </c>
      <c r="H5"/>
      <c r="I5"/>
      <c r="J5"/>
      <c r="K5"/>
    </row>
    <row r="6" spans="1:11" ht="12.75">
      <c r="A6" s="12" t="s">
        <v>136</v>
      </c>
      <c r="B6" s="55">
        <v>2010</v>
      </c>
      <c r="C6" s="13">
        <v>96</v>
      </c>
      <c r="D6" s="13">
        <v>95</v>
      </c>
      <c r="E6" s="13">
        <v>95</v>
      </c>
      <c r="F6" s="13">
        <v>99</v>
      </c>
      <c r="G6" s="13">
        <f>SUM(C6:F6)</f>
        <v>385</v>
      </c>
      <c r="H6"/>
      <c r="I6"/>
      <c r="J6"/>
      <c r="K6"/>
    </row>
    <row r="7" spans="1:11" ht="12.75">
      <c r="A7" s="42" t="s">
        <v>137</v>
      </c>
      <c r="B7" s="56">
        <v>2009</v>
      </c>
      <c r="C7" s="43">
        <v>95</v>
      </c>
      <c r="D7" s="43">
        <v>97</v>
      </c>
      <c r="E7" s="43">
        <v>94</v>
      </c>
      <c r="F7" s="43">
        <v>97</v>
      </c>
      <c r="G7" s="43">
        <f>SUM(C7:F7)</f>
        <v>383</v>
      </c>
      <c r="H7"/>
      <c r="I7"/>
      <c r="J7"/>
      <c r="K7"/>
    </row>
    <row r="8" spans="1:11" ht="15">
      <c r="A8" s="33"/>
      <c r="B8" s="33"/>
      <c r="C8"/>
      <c r="D8" s="57"/>
      <c r="E8" s="57" t="s">
        <v>99</v>
      </c>
      <c r="F8" s="58"/>
      <c r="G8" s="59">
        <f>SUM(G5:G7)</f>
        <v>1158</v>
      </c>
      <c r="H8"/>
      <c r="I8"/>
      <c r="J8"/>
      <c r="K8"/>
    </row>
    <row r="9" spans="1:11" ht="12.75">
      <c r="A9"/>
      <c r="B9"/>
      <c r="C9"/>
      <c r="D9"/>
      <c r="E9"/>
      <c r="F9"/>
      <c r="G9"/>
      <c r="H9"/>
      <c r="I9"/>
      <c r="J9"/>
      <c r="K9"/>
    </row>
    <row r="10" spans="1:16" ht="15">
      <c r="A10" s="21" t="s">
        <v>100</v>
      </c>
      <c r="B10" s="52" t="s">
        <v>185</v>
      </c>
      <c r="C10" s="54"/>
      <c r="D10" s="54"/>
      <c r="E10" s="54"/>
      <c r="F10" s="54"/>
      <c r="H10"/>
      <c r="I10"/>
      <c r="J10"/>
      <c r="K10"/>
      <c r="L10"/>
      <c r="M10"/>
      <c r="N10"/>
      <c r="O10"/>
      <c r="P10"/>
    </row>
    <row r="11" spans="1:16" ht="15">
      <c r="A11" s="5" t="s">
        <v>96</v>
      </c>
      <c r="B11" s="5" t="s">
        <v>97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184</v>
      </c>
      <c r="H11"/>
      <c r="I11"/>
      <c r="J11"/>
      <c r="K11"/>
      <c r="L11"/>
      <c r="M11"/>
      <c r="N11"/>
      <c r="O11"/>
      <c r="P11"/>
    </row>
    <row r="12" spans="1:16" ht="12.75">
      <c r="A12" s="12" t="s">
        <v>129</v>
      </c>
      <c r="B12" s="55">
        <v>2006</v>
      </c>
      <c r="C12" s="43">
        <v>100</v>
      </c>
      <c r="D12" s="43">
        <v>99</v>
      </c>
      <c r="E12" s="43">
        <v>99</v>
      </c>
      <c r="F12" s="43">
        <v>100</v>
      </c>
      <c r="G12" s="43">
        <f>SUM(C12:F12)</f>
        <v>398</v>
      </c>
      <c r="H12"/>
      <c r="I12"/>
      <c r="J12"/>
      <c r="K12"/>
      <c r="L12"/>
      <c r="M12"/>
      <c r="N12"/>
      <c r="O12"/>
      <c r="P12"/>
    </row>
    <row r="13" spans="1:16" ht="12.75">
      <c r="A13" s="12" t="s">
        <v>131</v>
      </c>
      <c r="B13" s="55">
        <v>2005</v>
      </c>
      <c r="C13" s="43">
        <v>99</v>
      </c>
      <c r="D13" s="43">
        <v>100</v>
      </c>
      <c r="E13" s="43">
        <v>99</v>
      </c>
      <c r="F13" s="43">
        <v>99</v>
      </c>
      <c r="G13" s="43">
        <f>SUM(C13:F13)</f>
        <v>397</v>
      </c>
      <c r="H13"/>
      <c r="I13"/>
      <c r="J13"/>
      <c r="K13"/>
      <c r="L13"/>
      <c r="M13"/>
      <c r="N13"/>
      <c r="O13"/>
      <c r="P13"/>
    </row>
    <row r="14" spans="1:16" ht="12.75">
      <c r="A14" s="42" t="s">
        <v>160</v>
      </c>
      <c r="B14" s="60">
        <v>2010</v>
      </c>
      <c r="C14" s="44">
        <v>88</v>
      </c>
      <c r="D14" s="44">
        <v>89</v>
      </c>
      <c r="E14" s="44">
        <v>93</v>
      </c>
      <c r="F14" s="44">
        <v>84</v>
      </c>
      <c r="G14" s="43">
        <f>SUM(C14:F14)</f>
        <v>354</v>
      </c>
      <c r="H14"/>
      <c r="I14"/>
      <c r="J14"/>
      <c r="K14"/>
      <c r="L14"/>
      <c r="M14"/>
      <c r="N14"/>
      <c r="O14"/>
      <c r="P14"/>
    </row>
    <row r="15" spans="1:16" ht="15">
      <c r="A15" s="38"/>
      <c r="B15" s="38"/>
      <c r="C15"/>
      <c r="D15" s="57"/>
      <c r="E15" s="57" t="s">
        <v>99</v>
      </c>
      <c r="F15" s="58"/>
      <c r="G15" s="59">
        <f>SUM(G12:G14)</f>
        <v>1149</v>
      </c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s="21" t="s">
        <v>102</v>
      </c>
      <c r="B17" s="52" t="s">
        <v>186</v>
      </c>
      <c r="C17" s="54"/>
      <c r="D17" s="54"/>
      <c r="E17" s="54"/>
      <c r="F17" s="54"/>
      <c r="H17"/>
      <c r="I17"/>
      <c r="J17"/>
      <c r="K17"/>
      <c r="L17"/>
      <c r="M17"/>
      <c r="N17"/>
      <c r="O17"/>
      <c r="P17"/>
    </row>
    <row r="18" spans="1:16" ht="15">
      <c r="A18" s="5" t="s">
        <v>96</v>
      </c>
      <c r="B18" s="5" t="s">
        <v>97</v>
      </c>
      <c r="C18" s="5" t="s">
        <v>7</v>
      </c>
      <c r="D18" s="5" t="s">
        <v>8</v>
      </c>
      <c r="E18" s="5" t="s">
        <v>9</v>
      </c>
      <c r="F18" s="5" t="s">
        <v>10</v>
      </c>
      <c r="G18" s="5" t="s">
        <v>184</v>
      </c>
      <c r="H18"/>
      <c r="I18"/>
      <c r="J18"/>
      <c r="K18"/>
      <c r="L18"/>
      <c r="M18"/>
      <c r="N18"/>
      <c r="O18"/>
      <c r="P18"/>
    </row>
    <row r="19" spans="1:16" ht="12.75">
      <c r="A19" s="42" t="s">
        <v>140</v>
      </c>
      <c r="B19" s="43">
        <v>2008</v>
      </c>
      <c r="C19" s="43">
        <v>97</v>
      </c>
      <c r="D19" s="43">
        <v>94</v>
      </c>
      <c r="E19" s="43">
        <v>96</v>
      </c>
      <c r="F19" s="43">
        <v>95</v>
      </c>
      <c r="G19" s="43">
        <f>SUM(C19:F19)</f>
        <v>382</v>
      </c>
      <c r="H19"/>
      <c r="I19"/>
      <c r="J19"/>
      <c r="K19"/>
      <c r="L19"/>
      <c r="M19"/>
      <c r="N19"/>
      <c r="O19"/>
      <c r="P19"/>
    </row>
    <row r="20" spans="1:16" ht="12.75">
      <c r="A20" s="42" t="s">
        <v>142</v>
      </c>
      <c r="B20" s="44">
        <v>2009</v>
      </c>
      <c r="C20" s="43">
        <v>90</v>
      </c>
      <c r="D20" s="43">
        <v>96</v>
      </c>
      <c r="E20" s="43">
        <v>98</v>
      </c>
      <c r="F20" s="43">
        <v>95</v>
      </c>
      <c r="G20" s="43">
        <f>SUM(C20:F20)</f>
        <v>379</v>
      </c>
      <c r="H20"/>
      <c r="I20"/>
      <c r="J20" s="61"/>
      <c r="K20"/>
      <c r="L20"/>
      <c r="M20"/>
      <c r="N20"/>
      <c r="O20"/>
      <c r="P20"/>
    </row>
    <row r="21" spans="1:16" ht="12.75">
      <c r="A21" s="18" t="s">
        <v>153</v>
      </c>
      <c r="B21" s="62">
        <v>2009</v>
      </c>
      <c r="C21" s="18">
        <v>93</v>
      </c>
      <c r="D21" s="18">
        <v>92</v>
      </c>
      <c r="E21" s="18">
        <v>92</v>
      </c>
      <c r="F21" s="18">
        <v>87</v>
      </c>
      <c r="G21" s="18">
        <f>SUM(C21:F21)</f>
        <v>364</v>
      </c>
      <c r="H21"/>
      <c r="I21"/>
      <c r="J21" s="61"/>
      <c r="K21"/>
      <c r="L21"/>
      <c r="M21"/>
      <c r="N21"/>
      <c r="O21"/>
      <c r="P21"/>
    </row>
    <row r="22" spans="1:10" ht="15">
      <c r="A22" s="38"/>
      <c r="B22" s="38"/>
      <c r="C22"/>
      <c r="D22" s="57"/>
      <c r="E22" s="57" t="s">
        <v>99</v>
      </c>
      <c r="F22" s="58"/>
      <c r="G22" s="59">
        <f>SUM(G19:G21)</f>
        <v>1125</v>
      </c>
      <c r="H22"/>
      <c r="I22"/>
      <c r="J22" s="61"/>
    </row>
    <row r="23" spans="1:10" ht="12.75">
      <c r="A23"/>
      <c r="B23"/>
      <c r="C23"/>
      <c r="D23"/>
      <c r="E23"/>
      <c r="F23"/>
      <c r="G23"/>
      <c r="H23"/>
      <c r="I23"/>
      <c r="J23" s="61"/>
    </row>
    <row r="24" spans="1:10" ht="15">
      <c r="A24" s="32" t="s">
        <v>104</v>
      </c>
      <c r="B24" s="63" t="s">
        <v>187</v>
      </c>
      <c r="C24" s="54"/>
      <c r="D24" s="54"/>
      <c r="E24" s="53"/>
      <c r="F24" s="54"/>
      <c r="H24"/>
      <c r="I24"/>
      <c r="J24" s="61"/>
    </row>
    <row r="25" spans="1:10" ht="15">
      <c r="A25" s="26" t="s">
        <v>96</v>
      </c>
      <c r="B25" s="26" t="s">
        <v>97</v>
      </c>
      <c r="C25" s="26" t="s">
        <v>7</v>
      </c>
      <c r="D25" s="26" t="s">
        <v>8</v>
      </c>
      <c r="E25" s="26" t="s">
        <v>9</v>
      </c>
      <c r="F25" s="26" t="s">
        <v>10</v>
      </c>
      <c r="G25" s="26" t="s">
        <v>184</v>
      </c>
      <c r="H25"/>
      <c r="I25"/>
      <c r="J25" s="61"/>
    </row>
    <row r="26" spans="1:12" ht="12.75">
      <c r="A26" s="42" t="s">
        <v>134</v>
      </c>
      <c r="B26" s="56">
        <v>2007</v>
      </c>
      <c r="C26" s="43">
        <v>95</v>
      </c>
      <c r="D26" s="43">
        <v>97</v>
      </c>
      <c r="E26" s="43">
        <v>98</v>
      </c>
      <c r="F26" s="43">
        <v>97</v>
      </c>
      <c r="G26" s="43">
        <f>SUM(C26:F26)</f>
        <v>387</v>
      </c>
      <c r="H26"/>
      <c r="I26"/>
      <c r="J26" s="61"/>
      <c r="L26"/>
    </row>
    <row r="27" spans="1:9" ht="12.75">
      <c r="A27" s="42" t="s">
        <v>139</v>
      </c>
      <c r="B27" s="60">
        <v>2007</v>
      </c>
      <c r="C27" s="44">
        <v>95</v>
      </c>
      <c r="D27" s="44">
        <v>96</v>
      </c>
      <c r="E27" s="44">
        <v>94</v>
      </c>
      <c r="F27" s="44">
        <v>97</v>
      </c>
      <c r="G27" s="43">
        <f>SUM(C27:F27)</f>
        <v>382</v>
      </c>
      <c r="H27"/>
      <c r="I27"/>
    </row>
    <row r="28" spans="1:9" ht="12.75">
      <c r="A28" s="42" t="s">
        <v>159</v>
      </c>
      <c r="B28" s="60">
        <v>2007</v>
      </c>
      <c r="C28" s="43">
        <v>88</v>
      </c>
      <c r="D28" s="43">
        <v>90</v>
      </c>
      <c r="E28" s="43">
        <v>89</v>
      </c>
      <c r="F28" s="43">
        <v>87</v>
      </c>
      <c r="G28" s="43">
        <f>SUM(C28:F28)</f>
        <v>354</v>
      </c>
      <c r="H28"/>
      <c r="I28"/>
    </row>
    <row r="29" spans="1:9" ht="15">
      <c r="A29" s="33"/>
      <c r="B29" s="33"/>
      <c r="C29"/>
      <c r="D29" s="64"/>
      <c r="E29" s="64" t="s">
        <v>99</v>
      </c>
      <c r="F29" s="65"/>
      <c r="G29" s="33">
        <f>SUM(G26:G28)</f>
        <v>1123</v>
      </c>
      <c r="H29"/>
      <c r="I29"/>
    </row>
    <row r="30" spans="8:9" ht="12.75">
      <c r="H30"/>
      <c r="I30"/>
    </row>
    <row r="31" spans="1:9" ht="15">
      <c r="A31" s="32" t="s">
        <v>188</v>
      </c>
      <c r="B31" s="63" t="s">
        <v>189</v>
      </c>
      <c r="C31" s="54"/>
      <c r="D31" s="54"/>
      <c r="E31" s="54"/>
      <c r="F31" s="54"/>
      <c r="H31"/>
      <c r="I31"/>
    </row>
    <row r="32" spans="1:9" ht="15">
      <c r="A32" s="26" t="s">
        <v>96</v>
      </c>
      <c r="B32" s="26" t="s">
        <v>97</v>
      </c>
      <c r="C32" s="26" t="s">
        <v>7</v>
      </c>
      <c r="D32" s="26" t="s">
        <v>8</v>
      </c>
      <c r="E32" s="26" t="s">
        <v>9</v>
      </c>
      <c r="F32" s="26" t="s">
        <v>10</v>
      </c>
      <c r="G32" s="26" t="s">
        <v>184</v>
      </c>
      <c r="H32"/>
      <c r="I32"/>
    </row>
    <row r="33" spans="1:9" ht="12.75">
      <c r="A33" s="42" t="s">
        <v>144</v>
      </c>
      <c r="B33" s="43">
        <v>2006</v>
      </c>
      <c r="C33" s="43">
        <v>90</v>
      </c>
      <c r="D33" s="43">
        <v>96</v>
      </c>
      <c r="E33" s="43">
        <v>94</v>
      </c>
      <c r="F33" s="43">
        <v>96</v>
      </c>
      <c r="G33" s="43">
        <f>SUM(C33:F33)</f>
        <v>376</v>
      </c>
      <c r="H33"/>
      <c r="I33"/>
    </row>
    <row r="34" spans="1:9" ht="12.75">
      <c r="A34" s="42" t="s">
        <v>147</v>
      </c>
      <c r="B34" s="43">
        <v>2005</v>
      </c>
      <c r="C34" s="43">
        <v>92</v>
      </c>
      <c r="D34" s="43">
        <v>95</v>
      </c>
      <c r="E34" s="43">
        <v>93</v>
      </c>
      <c r="F34" s="43">
        <v>94</v>
      </c>
      <c r="G34" s="43">
        <f>SUM(C34:F34)</f>
        <v>374</v>
      </c>
      <c r="H34"/>
      <c r="I34"/>
    </row>
    <row r="35" spans="1:9" ht="12.75">
      <c r="A35" s="18" t="s">
        <v>149</v>
      </c>
      <c r="B35" s="62">
        <v>2008</v>
      </c>
      <c r="C35" s="18">
        <v>92</v>
      </c>
      <c r="D35" s="18">
        <v>92</v>
      </c>
      <c r="E35" s="18">
        <v>93</v>
      </c>
      <c r="F35" s="18">
        <v>94</v>
      </c>
      <c r="G35" s="18">
        <f>SUM(C35:F35)</f>
        <v>371</v>
      </c>
      <c r="H35"/>
      <c r="I35"/>
    </row>
    <row r="36" spans="1:9" ht="15">
      <c r="A36" s="38"/>
      <c r="B36" s="38"/>
      <c r="C36"/>
      <c r="D36" s="64"/>
      <c r="E36" s="64" t="s">
        <v>99</v>
      </c>
      <c r="F36" s="65"/>
      <c r="G36" s="33">
        <f>SUM(G33:G35)</f>
        <v>1121</v>
      </c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5">
      <c r="A38" s="32" t="s">
        <v>109</v>
      </c>
      <c r="B38" s="63" t="s">
        <v>190</v>
      </c>
      <c r="C38" s="54"/>
      <c r="D38" s="54"/>
      <c r="H38"/>
      <c r="I38"/>
    </row>
    <row r="39" spans="1:9" ht="15">
      <c r="A39" s="26" t="s">
        <v>96</v>
      </c>
      <c r="B39" s="26" t="s">
        <v>97</v>
      </c>
      <c r="C39" s="26" t="s">
        <v>7</v>
      </c>
      <c r="D39" s="26" t="s">
        <v>8</v>
      </c>
      <c r="E39" s="26" t="s">
        <v>9</v>
      </c>
      <c r="F39" s="26" t="s">
        <v>10</v>
      </c>
      <c r="G39" s="26" t="s">
        <v>184</v>
      </c>
      <c r="H39"/>
      <c r="I39"/>
    </row>
    <row r="40" spans="1:9" ht="12.75">
      <c r="A40" s="47" t="s">
        <v>151</v>
      </c>
      <c r="B40" s="66">
        <v>2006</v>
      </c>
      <c r="C40" s="49">
        <v>91</v>
      </c>
      <c r="D40" s="49">
        <v>97</v>
      </c>
      <c r="E40" s="49">
        <v>92</v>
      </c>
      <c r="F40" s="49">
        <v>91</v>
      </c>
      <c r="G40" s="49">
        <f>SUM(C40:F40)</f>
        <v>371</v>
      </c>
      <c r="H40"/>
      <c r="I40"/>
    </row>
    <row r="41" spans="1:9" ht="12.75">
      <c r="A41" s="6" t="s">
        <v>154</v>
      </c>
      <c r="B41" s="67">
        <v>2006</v>
      </c>
      <c r="C41" s="6">
        <v>82</v>
      </c>
      <c r="D41" s="6">
        <v>92</v>
      </c>
      <c r="E41" s="6">
        <v>91</v>
      </c>
      <c r="F41" s="6">
        <v>92</v>
      </c>
      <c r="G41" s="6">
        <f>SUM(C41:F41)</f>
        <v>357</v>
      </c>
      <c r="H41"/>
      <c r="I41"/>
    </row>
    <row r="42" spans="1:9" ht="12.75">
      <c r="A42" s="6" t="s">
        <v>157</v>
      </c>
      <c r="B42" s="67">
        <v>2007</v>
      </c>
      <c r="C42" s="6">
        <v>84</v>
      </c>
      <c r="D42" s="6">
        <v>92</v>
      </c>
      <c r="E42" s="6">
        <v>90</v>
      </c>
      <c r="F42" s="6">
        <v>89</v>
      </c>
      <c r="G42" s="6">
        <f>SUM(C42:F42)</f>
        <v>355</v>
      </c>
      <c r="H42"/>
      <c r="I42"/>
    </row>
    <row r="43" spans="1:9" ht="15">
      <c r="A43" s="33"/>
      <c r="B43" s="33"/>
      <c r="C43"/>
      <c r="D43" s="64"/>
      <c r="E43" s="64" t="s">
        <v>99</v>
      </c>
      <c r="F43"/>
      <c r="G43" s="33">
        <f>SUM(G40:G42)</f>
        <v>1083</v>
      </c>
      <c r="H43"/>
      <c r="I43"/>
    </row>
    <row r="44" spans="8:9" ht="12.75"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5">
      <c r="A49" s="32" t="s">
        <v>112</v>
      </c>
      <c r="B49" s="63" t="s">
        <v>191</v>
      </c>
      <c r="C49" s="54"/>
      <c r="D49" s="54"/>
      <c r="E49" s="54"/>
      <c r="F49" s="54"/>
      <c r="H49"/>
      <c r="I49"/>
    </row>
    <row r="50" spans="1:9" ht="15">
      <c r="A50" s="26" t="s">
        <v>96</v>
      </c>
      <c r="B50" s="26" t="s">
        <v>97</v>
      </c>
      <c r="C50" s="26" t="s">
        <v>7</v>
      </c>
      <c r="D50" s="26" t="s">
        <v>8</v>
      </c>
      <c r="E50" s="26" t="s">
        <v>9</v>
      </c>
      <c r="F50" s="26" t="s">
        <v>10</v>
      </c>
      <c r="G50" s="26" t="s">
        <v>184</v>
      </c>
      <c r="H50"/>
      <c r="I50"/>
    </row>
    <row r="51" spans="1:16" ht="12.75">
      <c r="A51" s="18" t="s">
        <v>150</v>
      </c>
      <c r="B51" s="62">
        <v>2005</v>
      </c>
      <c r="C51" s="18">
        <v>93</v>
      </c>
      <c r="D51" s="18">
        <v>91</v>
      </c>
      <c r="E51" s="18">
        <v>94</v>
      </c>
      <c r="F51" s="18">
        <v>93</v>
      </c>
      <c r="G51" s="18">
        <f>SUM(C51:F51)</f>
        <v>371</v>
      </c>
      <c r="H51"/>
      <c r="I51"/>
      <c r="M51"/>
      <c r="N51"/>
      <c r="O51"/>
      <c r="P51"/>
    </row>
    <row r="52" spans="1:9" ht="15.75">
      <c r="A52" s="6" t="s">
        <v>163</v>
      </c>
      <c r="B52" s="67">
        <v>2009</v>
      </c>
      <c r="C52" s="51">
        <v>85</v>
      </c>
      <c r="D52" s="18">
        <v>86</v>
      </c>
      <c r="E52" s="18">
        <v>86</v>
      </c>
      <c r="F52" s="18">
        <v>84</v>
      </c>
      <c r="G52" s="18">
        <f>SUM(C52:F52)</f>
        <v>341</v>
      </c>
      <c r="H52"/>
      <c r="I52"/>
    </row>
    <row r="53" spans="1:16" ht="12.75">
      <c r="A53" s="42" t="s">
        <v>164</v>
      </c>
      <c r="B53" s="43">
        <v>2009</v>
      </c>
      <c r="C53" s="43">
        <v>81</v>
      </c>
      <c r="D53" s="43">
        <v>90</v>
      </c>
      <c r="E53" s="43">
        <v>87</v>
      </c>
      <c r="F53" s="43">
        <v>82</v>
      </c>
      <c r="G53" s="43">
        <f>SUM(C53:F53)</f>
        <v>340</v>
      </c>
      <c r="H53"/>
      <c r="I53"/>
      <c r="L53"/>
      <c r="M53"/>
      <c r="N53"/>
      <c r="O53"/>
      <c r="P53"/>
    </row>
    <row r="54" spans="1:16" ht="15">
      <c r="A54" s="33"/>
      <c r="B54" s="33"/>
      <c r="C54"/>
      <c r="D54" s="64"/>
      <c r="E54" s="64" t="s">
        <v>99</v>
      </c>
      <c r="F54" s="43"/>
      <c r="G54" s="43">
        <f>SUM(G51:G53)</f>
        <v>1052</v>
      </c>
      <c r="H54"/>
      <c r="I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L55"/>
      <c r="M55"/>
      <c r="N55"/>
      <c r="O55"/>
      <c r="P55"/>
    </row>
    <row r="56" spans="1:16" ht="15">
      <c r="A56" s="32" t="s">
        <v>192</v>
      </c>
      <c r="B56" s="63" t="s">
        <v>193</v>
      </c>
      <c r="C56" s="54"/>
      <c r="D56" s="54"/>
      <c r="H56"/>
      <c r="I56"/>
      <c r="L56"/>
      <c r="M56"/>
      <c r="N56"/>
      <c r="O56"/>
      <c r="P56"/>
    </row>
    <row r="57" spans="1:16" ht="15">
      <c r="A57" s="26" t="s">
        <v>96</v>
      </c>
      <c r="B57" s="26" t="s">
        <v>97</v>
      </c>
      <c r="C57" s="26" t="s">
        <v>7</v>
      </c>
      <c r="D57" s="26" t="s">
        <v>8</v>
      </c>
      <c r="E57" s="26" t="s">
        <v>9</v>
      </c>
      <c r="F57" s="26" t="s">
        <v>10</v>
      </c>
      <c r="G57" s="26" t="s">
        <v>184</v>
      </c>
      <c r="H57"/>
      <c r="I57"/>
      <c r="L57"/>
      <c r="M57"/>
      <c r="N57"/>
      <c r="O57"/>
      <c r="P57"/>
    </row>
    <row r="58" spans="1:16" ht="12.75">
      <c r="A58" s="42" t="s">
        <v>155</v>
      </c>
      <c r="B58" s="44">
        <v>2008</v>
      </c>
      <c r="C58" s="44">
        <v>90</v>
      </c>
      <c r="D58" s="44">
        <v>88</v>
      </c>
      <c r="E58" s="44">
        <v>88</v>
      </c>
      <c r="F58" s="44">
        <v>90</v>
      </c>
      <c r="G58" s="43">
        <f>SUM(C58:F58)</f>
        <v>356</v>
      </c>
      <c r="H58"/>
      <c r="I58"/>
      <c r="L58"/>
      <c r="M58"/>
      <c r="N58"/>
      <c r="O58"/>
      <c r="P58"/>
    </row>
    <row r="59" spans="1:16" ht="12.75">
      <c r="A59" s="42" t="s">
        <v>169</v>
      </c>
      <c r="B59" s="43">
        <v>2008</v>
      </c>
      <c r="C59" s="43">
        <v>82</v>
      </c>
      <c r="D59" s="43">
        <v>85</v>
      </c>
      <c r="E59" s="43">
        <v>85</v>
      </c>
      <c r="F59" s="43">
        <v>80</v>
      </c>
      <c r="G59" s="43">
        <f>SUM(C59:F59)</f>
        <v>332</v>
      </c>
      <c r="H59"/>
      <c r="I59"/>
      <c r="L59"/>
      <c r="M59"/>
      <c r="N59"/>
      <c r="O59"/>
      <c r="P59"/>
    </row>
    <row r="60" spans="1:16" ht="12.75">
      <c r="A60" s="6" t="s">
        <v>172</v>
      </c>
      <c r="B60" s="67">
        <v>2007</v>
      </c>
      <c r="C60" s="6">
        <v>79</v>
      </c>
      <c r="D60" s="6">
        <v>84</v>
      </c>
      <c r="E60" s="6">
        <v>82</v>
      </c>
      <c r="F60" s="6">
        <v>86</v>
      </c>
      <c r="G60" s="6">
        <f>SUM(C60:F60)</f>
        <v>331</v>
      </c>
      <c r="H60"/>
      <c r="I60"/>
      <c r="L60"/>
      <c r="M60"/>
      <c r="N60"/>
      <c r="O60"/>
      <c r="P60"/>
    </row>
    <row r="61" spans="1:16" ht="15">
      <c r="A61" s="33"/>
      <c r="B61" s="33"/>
      <c r="C61"/>
      <c r="D61" s="64"/>
      <c r="E61" s="64" t="s">
        <v>99</v>
      </c>
      <c r="F61"/>
      <c r="G61" s="33">
        <f>SUM(G58:G60)</f>
        <v>1019</v>
      </c>
      <c r="H61"/>
      <c r="I61"/>
      <c r="L61"/>
      <c r="M61"/>
      <c r="N61"/>
      <c r="O61"/>
      <c r="P61"/>
    </row>
    <row r="62" spans="8:16" ht="12.75">
      <c r="H62"/>
      <c r="I62"/>
      <c r="L62"/>
      <c r="M62"/>
      <c r="N62"/>
      <c r="O62"/>
      <c r="P62"/>
    </row>
    <row r="63" spans="1:16" ht="15">
      <c r="A63" s="63" t="s">
        <v>116</v>
      </c>
      <c r="B63" s="63" t="s">
        <v>194</v>
      </c>
      <c r="C63" s="54"/>
      <c r="D63" s="54"/>
      <c r="E63" s="54"/>
      <c r="F63" s="54"/>
      <c r="H63"/>
      <c r="I63"/>
      <c r="L63"/>
      <c r="M63"/>
      <c r="N63"/>
      <c r="O63"/>
      <c r="P63"/>
    </row>
    <row r="64" spans="1:16" ht="15">
      <c r="A64" s="26" t="s">
        <v>96</v>
      </c>
      <c r="B64" s="26" t="s">
        <v>97</v>
      </c>
      <c r="C64" s="26" t="s">
        <v>7</v>
      </c>
      <c r="D64" s="26" t="s">
        <v>8</v>
      </c>
      <c r="E64" s="26" t="s">
        <v>9</v>
      </c>
      <c r="F64" s="26" t="s">
        <v>10</v>
      </c>
      <c r="G64" s="26" t="s">
        <v>184</v>
      </c>
      <c r="H64"/>
      <c r="I64"/>
      <c r="L64"/>
      <c r="M64"/>
      <c r="N64"/>
      <c r="O64"/>
      <c r="P64"/>
    </row>
    <row r="65" spans="1:16" ht="12.75">
      <c r="A65" s="18" t="s">
        <v>162</v>
      </c>
      <c r="B65" s="62">
        <v>2006</v>
      </c>
      <c r="C65" s="18">
        <v>85</v>
      </c>
      <c r="D65" s="18">
        <v>81</v>
      </c>
      <c r="E65" s="18">
        <v>87</v>
      </c>
      <c r="F65" s="18">
        <v>88</v>
      </c>
      <c r="G65" s="33">
        <f>SUM(C65:F65)</f>
        <v>341</v>
      </c>
      <c r="H65"/>
      <c r="I65"/>
      <c r="L65"/>
      <c r="M65"/>
      <c r="N65"/>
      <c r="O65"/>
      <c r="P65"/>
    </row>
    <row r="66" spans="1:16" ht="12.75">
      <c r="A66" s="42" t="s">
        <v>166</v>
      </c>
      <c r="B66" s="43">
        <v>2006</v>
      </c>
      <c r="C66" s="43">
        <v>86</v>
      </c>
      <c r="D66" s="43">
        <v>90</v>
      </c>
      <c r="E66" s="43">
        <v>86</v>
      </c>
      <c r="F66" s="43">
        <v>78</v>
      </c>
      <c r="G66" s="43">
        <f>SUM(C66:F66)</f>
        <v>340</v>
      </c>
      <c r="H66"/>
      <c r="I66"/>
      <c r="L66"/>
      <c r="M66"/>
      <c r="N66"/>
      <c r="O66"/>
      <c r="P66"/>
    </row>
    <row r="67" spans="1:16" ht="12.75">
      <c r="A67" s="6" t="s">
        <v>174</v>
      </c>
      <c r="B67" s="67">
        <v>2006</v>
      </c>
      <c r="C67" s="6">
        <v>76</v>
      </c>
      <c r="D67" s="6">
        <v>85</v>
      </c>
      <c r="E67" s="6">
        <v>83</v>
      </c>
      <c r="F67" s="6">
        <v>83</v>
      </c>
      <c r="G67" s="6">
        <f>SUM(C67:F67)</f>
        <v>327</v>
      </c>
      <c r="H67"/>
      <c r="I67"/>
      <c r="L67"/>
      <c r="M67"/>
      <c r="N67"/>
      <c r="O67"/>
      <c r="P67"/>
    </row>
    <row r="68" spans="1:16" ht="15">
      <c r="A68" s="33"/>
      <c r="B68" s="33"/>
      <c r="C68"/>
      <c r="D68" s="64"/>
      <c r="E68" s="64" t="s">
        <v>99</v>
      </c>
      <c r="F68" s="65"/>
      <c r="G68" s="33">
        <f>SUM(G65:G67)</f>
        <v>1008</v>
      </c>
      <c r="H68"/>
      <c r="I68"/>
      <c r="L68"/>
      <c r="M68"/>
      <c r="N68"/>
      <c r="O68"/>
      <c r="P68"/>
    </row>
    <row r="69" spans="8:16" ht="12.75">
      <c r="H69"/>
      <c r="I69"/>
      <c r="L69"/>
      <c r="M69"/>
      <c r="N69"/>
      <c r="O69"/>
      <c r="P69"/>
    </row>
    <row r="70" spans="1:16" ht="15">
      <c r="A70" s="32" t="s">
        <v>118</v>
      </c>
      <c r="B70" s="63" t="s">
        <v>195</v>
      </c>
      <c r="C70" s="54"/>
      <c r="D70" s="54"/>
      <c r="E70" s="54"/>
      <c r="F70" s="54"/>
      <c r="H70"/>
      <c r="I70"/>
      <c r="L70"/>
      <c r="M70"/>
      <c r="N70"/>
      <c r="O70"/>
      <c r="P70"/>
    </row>
    <row r="71" spans="1:16" ht="15">
      <c r="A71" s="26" t="s">
        <v>96</v>
      </c>
      <c r="B71" s="26" t="s">
        <v>97</v>
      </c>
      <c r="C71" s="26" t="s">
        <v>7</v>
      </c>
      <c r="D71" s="26" t="s">
        <v>8</v>
      </c>
      <c r="E71" s="26" t="s">
        <v>9</v>
      </c>
      <c r="F71" s="26" t="s">
        <v>10</v>
      </c>
      <c r="G71" s="26" t="s">
        <v>184</v>
      </c>
      <c r="H71"/>
      <c r="I71"/>
      <c r="L71"/>
      <c r="M71"/>
      <c r="N71"/>
      <c r="O71"/>
      <c r="P71"/>
    </row>
    <row r="72" spans="1:7" ht="12.75">
      <c r="A72" s="18" t="s">
        <v>173</v>
      </c>
      <c r="B72" s="16">
        <v>2008</v>
      </c>
      <c r="C72" s="18">
        <v>86</v>
      </c>
      <c r="D72" s="18">
        <v>81</v>
      </c>
      <c r="E72" s="18">
        <v>79</v>
      </c>
      <c r="F72" s="18">
        <v>82</v>
      </c>
      <c r="G72" s="18">
        <f>SUM(C72:F72)</f>
        <v>328</v>
      </c>
    </row>
    <row r="73" spans="1:9" ht="12.75">
      <c r="A73" s="18" t="s">
        <v>178</v>
      </c>
      <c r="B73" s="16">
        <v>2007</v>
      </c>
      <c r="C73" s="18">
        <v>65</v>
      </c>
      <c r="D73" s="18">
        <v>74</v>
      </c>
      <c r="E73" s="18">
        <v>73</v>
      </c>
      <c r="F73" s="18">
        <v>77</v>
      </c>
      <c r="G73" s="18">
        <f>SUM(C73:F73)</f>
        <v>289</v>
      </c>
      <c r="H73"/>
      <c r="I73"/>
    </row>
    <row r="74" spans="1:9" ht="12.75">
      <c r="A74" s="18" t="s">
        <v>180</v>
      </c>
      <c r="B74" s="16">
        <v>2009</v>
      </c>
      <c r="C74" s="18">
        <v>64</v>
      </c>
      <c r="D74" s="18">
        <v>50</v>
      </c>
      <c r="E74" s="18">
        <v>71</v>
      </c>
      <c r="F74" s="18">
        <v>67</v>
      </c>
      <c r="G74" s="18">
        <f>SUM(C74:F74)</f>
        <v>252</v>
      </c>
      <c r="H74"/>
      <c r="I74"/>
    </row>
    <row r="75" spans="1:9" ht="15">
      <c r="A75" s="33"/>
      <c r="B75" s="33"/>
      <c r="C75"/>
      <c r="D75" s="64"/>
      <c r="E75" s="64" t="s">
        <v>99</v>
      </c>
      <c r="F75" s="43"/>
      <c r="G75" s="43">
        <f>SUM(G72:G74)</f>
        <v>869</v>
      </c>
      <c r="H75"/>
      <c r="I75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IV1"/>
    </sheetView>
  </sheetViews>
  <sheetFormatPr defaultColWidth="11.00390625" defaultRowHeight="12.75"/>
  <sheetData>
    <row r="1" spans="1:8" ht="18">
      <c r="A1" s="68" t="s">
        <v>196</v>
      </c>
      <c r="B1" s="68"/>
      <c r="C1" s="68"/>
      <c r="D1" s="68"/>
      <c r="E1" s="68"/>
      <c r="F1" s="68"/>
      <c r="G1" s="68"/>
      <c r="H1" s="36"/>
    </row>
    <row r="2" spans="1:8" ht="18">
      <c r="A2" s="69"/>
      <c r="B2" s="69"/>
      <c r="C2" s="69"/>
      <c r="D2" s="69"/>
      <c r="E2" s="69"/>
      <c r="F2" s="69"/>
      <c r="G2" s="69"/>
      <c r="H2" s="36"/>
    </row>
    <row r="3" spans="1:8" ht="18">
      <c r="A3" s="69"/>
      <c r="B3" s="69"/>
      <c r="C3" s="69"/>
      <c r="D3" s="69"/>
      <c r="E3" s="69"/>
      <c r="F3" s="69"/>
      <c r="G3" s="69"/>
      <c r="H3" s="36"/>
    </row>
    <row r="4" spans="1:8" ht="18">
      <c r="A4" s="69"/>
      <c r="B4" s="69"/>
      <c r="C4" s="69"/>
      <c r="D4" s="69"/>
      <c r="E4" s="69"/>
      <c r="F4" s="69"/>
      <c r="G4" s="69"/>
      <c r="H4" s="36"/>
    </row>
    <row r="5" spans="1:8" ht="18">
      <c r="A5" s="69"/>
      <c r="B5" s="69"/>
      <c r="C5" s="69"/>
      <c r="D5" s="69"/>
      <c r="E5" s="69"/>
      <c r="F5" s="69"/>
      <c r="G5" s="69"/>
      <c r="H5" s="36"/>
    </row>
    <row r="6" spans="1:8" ht="18">
      <c r="A6" s="69"/>
      <c r="B6" s="69"/>
      <c r="C6" s="69"/>
      <c r="D6" s="69"/>
      <c r="E6" s="69"/>
      <c r="F6" s="69"/>
      <c r="G6" s="69"/>
      <c r="H6" s="36"/>
    </row>
    <row r="7" spans="1:8" ht="18">
      <c r="A7" s="69"/>
      <c r="B7" s="69"/>
      <c r="C7" s="69"/>
      <c r="D7" s="69"/>
      <c r="E7" s="69"/>
      <c r="F7" s="69"/>
      <c r="G7" s="69"/>
      <c r="H7" s="36"/>
    </row>
    <row r="8" spans="1:8" ht="18">
      <c r="A8" s="69"/>
      <c r="B8" s="69"/>
      <c r="C8" s="69"/>
      <c r="D8" s="69"/>
      <c r="E8" s="69"/>
      <c r="F8" s="69"/>
      <c r="G8" s="69"/>
      <c r="H8" s="36"/>
    </row>
    <row r="9" spans="1:8" ht="18">
      <c r="A9" s="69"/>
      <c r="B9" s="69"/>
      <c r="C9" s="69"/>
      <c r="D9" s="69"/>
      <c r="E9" s="69"/>
      <c r="F9" s="69"/>
      <c r="G9" s="69"/>
      <c r="H9" s="36"/>
    </row>
    <row r="10" spans="1:8" ht="18">
      <c r="A10" s="69"/>
      <c r="B10" s="69"/>
      <c r="C10" s="69"/>
      <c r="D10" s="69"/>
      <c r="E10" s="69"/>
      <c r="F10" s="69"/>
      <c r="G10" s="69"/>
      <c r="H10" s="36"/>
    </row>
    <row r="11" spans="1:8" ht="18">
      <c r="A11" s="69"/>
      <c r="B11" s="69"/>
      <c r="C11" s="69"/>
      <c r="D11" s="69"/>
      <c r="E11" s="69"/>
      <c r="F11" s="69"/>
      <c r="G11" s="69"/>
      <c r="H11" s="36"/>
    </row>
    <row r="12" spans="1:8" ht="18">
      <c r="A12" s="69"/>
      <c r="B12" s="69"/>
      <c r="C12" s="69"/>
      <c r="D12" s="69"/>
      <c r="E12" s="69"/>
      <c r="F12" s="69"/>
      <c r="G12" s="69"/>
      <c r="H12" s="36"/>
    </row>
    <row r="13" spans="1:8" ht="18">
      <c r="A13" s="69"/>
      <c r="B13" s="69"/>
      <c r="C13" s="69"/>
      <c r="D13" s="69"/>
      <c r="E13" s="69"/>
      <c r="F13" s="69"/>
      <c r="G13" s="69"/>
      <c r="H13" s="36"/>
    </row>
    <row r="14" spans="1:8" ht="18">
      <c r="A14" s="69"/>
      <c r="B14" s="36"/>
      <c r="C14" s="36"/>
      <c r="D14" s="36"/>
      <c r="E14" s="36"/>
      <c r="F14" s="36"/>
      <c r="G14" s="36"/>
      <c r="H14" s="36"/>
    </row>
    <row r="15" spans="1:8" ht="59.25">
      <c r="A15" s="69"/>
      <c r="B15" s="69"/>
      <c r="C15" s="70" t="s">
        <v>197</v>
      </c>
      <c r="D15" s="71"/>
      <c r="E15" s="71"/>
      <c r="F15" s="71"/>
      <c r="G15" s="71"/>
      <c r="H15" s="36"/>
    </row>
    <row r="16" spans="1:8" ht="18">
      <c r="A16" s="69"/>
      <c r="B16" s="68" t="s">
        <v>198</v>
      </c>
      <c r="C16" s="68"/>
      <c r="D16" s="68"/>
      <c r="E16" s="68"/>
      <c r="F16" s="69"/>
      <c r="G16" s="69"/>
      <c r="H16" s="36"/>
    </row>
    <row r="17" spans="1:8" ht="18">
      <c r="A17" s="69"/>
      <c r="B17" s="68" t="s">
        <v>199</v>
      </c>
      <c r="C17" s="68"/>
      <c r="D17" s="68"/>
      <c r="E17" s="68"/>
      <c r="F17" s="69"/>
      <c r="G17" s="69"/>
      <c r="H17" s="36"/>
    </row>
    <row r="18" spans="1:8" ht="18">
      <c r="A18" s="69"/>
      <c r="B18" s="36"/>
      <c r="C18" s="36"/>
      <c r="D18" s="36"/>
      <c r="E18" s="36"/>
      <c r="F18" s="36"/>
      <c r="G18" s="36"/>
      <c r="H18" s="36"/>
    </row>
    <row r="19" spans="1:8" ht="18">
      <c r="A19" s="69"/>
      <c r="B19" s="36"/>
      <c r="C19" s="36"/>
      <c r="D19" s="36"/>
      <c r="E19" s="36"/>
      <c r="F19" s="36"/>
      <c r="G19" s="36"/>
      <c r="H19" s="36"/>
    </row>
    <row r="20" spans="1:8" ht="18">
      <c r="A20" s="69"/>
      <c r="B20" s="69"/>
      <c r="C20" s="69"/>
      <c r="D20" s="69"/>
      <c r="E20" s="69"/>
      <c r="F20" s="69"/>
      <c r="G20" s="69"/>
      <c r="H20" s="36"/>
    </row>
    <row r="21" spans="1:8" ht="18">
      <c r="A21" s="69"/>
      <c r="B21" s="69"/>
      <c r="C21" s="69"/>
      <c r="D21" s="69"/>
      <c r="E21" s="69"/>
      <c r="F21" s="69"/>
      <c r="G21" s="69"/>
      <c r="H21" s="36"/>
    </row>
    <row r="22" spans="1:8" ht="18">
      <c r="A22" s="69"/>
      <c r="B22" s="69"/>
      <c r="C22" s="69"/>
      <c r="D22" s="69"/>
      <c r="E22" s="69"/>
      <c r="F22" s="69"/>
      <c r="G22" s="69"/>
      <c r="H22" s="36"/>
    </row>
    <row r="23" spans="1:8" ht="18">
      <c r="A23" s="69"/>
      <c r="B23" s="69"/>
      <c r="C23" s="69"/>
      <c r="D23" s="69"/>
      <c r="E23" s="69"/>
      <c r="F23" s="69"/>
      <c r="G23" s="69"/>
      <c r="H23" s="36"/>
    </row>
    <row r="24" spans="1:8" ht="18">
      <c r="A24" s="69"/>
      <c r="B24" s="69"/>
      <c r="C24" s="69"/>
      <c r="D24" s="69"/>
      <c r="E24" s="69"/>
      <c r="F24" s="69"/>
      <c r="G24" s="69"/>
      <c r="H24" s="36"/>
    </row>
    <row r="25" spans="1:8" ht="18">
      <c r="A25" s="69"/>
      <c r="B25" s="69"/>
      <c r="C25" s="69"/>
      <c r="D25" s="69"/>
      <c r="E25" s="69"/>
      <c r="F25" s="69"/>
      <c r="G25" s="69"/>
      <c r="H25" s="36"/>
    </row>
    <row r="26" spans="1:8" ht="18">
      <c r="A26" s="69"/>
      <c r="B26" s="69"/>
      <c r="C26" s="69"/>
      <c r="D26" s="69"/>
      <c r="E26" s="69"/>
      <c r="F26" s="69"/>
      <c r="G26" s="69"/>
      <c r="H26" s="36"/>
    </row>
    <row r="27" spans="1:8" ht="18">
      <c r="A27" s="69"/>
      <c r="B27" s="69"/>
      <c r="C27" s="69"/>
      <c r="D27" s="69"/>
      <c r="E27" s="69"/>
      <c r="F27" s="69"/>
      <c r="G27" s="69"/>
      <c r="H27" s="36"/>
    </row>
    <row r="28" spans="1:8" ht="18">
      <c r="A28" s="69"/>
      <c r="B28" s="69"/>
      <c r="C28" s="69"/>
      <c r="D28" s="69"/>
      <c r="E28" s="69"/>
      <c r="F28" s="69"/>
      <c r="G28" s="69"/>
      <c r="H28" s="36"/>
    </row>
    <row r="29" spans="1:8" ht="18">
      <c r="A29" s="69"/>
      <c r="B29" s="69"/>
      <c r="C29" s="69"/>
      <c r="D29" s="69"/>
      <c r="E29" s="69"/>
      <c r="F29" s="69"/>
      <c r="G29" s="69"/>
      <c r="H29" s="36"/>
    </row>
    <row r="30" spans="1:8" ht="18">
      <c r="A30" s="69"/>
      <c r="B30" s="69"/>
      <c r="C30" s="69"/>
      <c r="D30" s="69"/>
      <c r="E30" s="69"/>
      <c r="F30" s="69"/>
      <c r="G30" s="69"/>
      <c r="H30" s="36"/>
    </row>
    <row r="31" spans="1:8" ht="18">
      <c r="A31" s="69"/>
      <c r="B31" s="69"/>
      <c r="C31" s="69"/>
      <c r="D31" s="36"/>
      <c r="E31" s="36"/>
      <c r="F31" s="36"/>
      <c r="G31" s="69"/>
      <c r="H31" s="36"/>
    </row>
    <row r="32" spans="1:8" ht="12.75">
      <c r="A32" s="36"/>
      <c r="B32" s="36"/>
      <c r="C32" s="36"/>
      <c r="D32" s="36"/>
      <c r="E32" s="36"/>
      <c r="F32" s="36"/>
      <c r="G32" s="36"/>
      <c r="H32" s="36"/>
    </row>
    <row r="33" spans="1:8" ht="12.75">
      <c r="A33" s="36"/>
      <c r="B33" s="36"/>
      <c r="C33" s="36"/>
      <c r="D33" s="36"/>
      <c r="E33" s="36"/>
      <c r="F33" s="36"/>
      <c r="G33" s="36"/>
      <c r="H33" s="36"/>
    </row>
    <row r="34" spans="1:8" ht="12.75">
      <c r="A34" s="36"/>
      <c r="B34" s="36"/>
      <c r="C34" s="36"/>
      <c r="D34" s="36"/>
      <c r="E34" s="36"/>
      <c r="F34" s="36"/>
      <c r="G34" s="36"/>
      <c r="H34" s="36"/>
    </row>
    <row r="35" spans="1:8" ht="12.75">
      <c r="A35" s="36"/>
      <c r="B35" s="36"/>
      <c r="C35" s="36"/>
      <c r="D35" s="36"/>
      <c r="E35" s="36"/>
      <c r="F35" s="36"/>
      <c r="G35" s="36"/>
      <c r="H35" s="36"/>
    </row>
    <row r="36" spans="1:8" ht="12.75">
      <c r="A36" s="36"/>
      <c r="B36" s="36"/>
      <c r="C36" s="36"/>
      <c r="D36" s="36"/>
      <c r="E36" s="36"/>
      <c r="F36" s="36"/>
      <c r="G36" s="36"/>
      <c r="H36" s="36"/>
    </row>
    <row r="37" spans="1:8" ht="12.75">
      <c r="A37" s="36"/>
      <c r="B37" s="36"/>
      <c r="C37" s="36"/>
      <c r="D37" s="36"/>
      <c r="E37" s="36"/>
      <c r="F37" s="36"/>
      <c r="G37" s="36"/>
      <c r="H37" s="36"/>
    </row>
    <row r="38" spans="1:8" ht="18">
      <c r="A38" s="36"/>
      <c r="B38" s="36"/>
      <c r="C38" s="68" t="s">
        <v>200</v>
      </c>
      <c r="D38" s="68"/>
      <c r="E38" s="69"/>
      <c r="F38" s="36"/>
      <c r="G38" s="36"/>
      <c r="H38" s="36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10.00390625" style="0" customWidth="1"/>
    <col min="4" max="4" width="10.57421875" style="0" customWidth="1"/>
    <col min="5" max="5" width="5.8515625" style="0" customWidth="1"/>
    <col min="6" max="6" width="6.140625" style="0" customWidth="1"/>
    <col min="7" max="7" width="6.00390625" style="0" customWidth="1"/>
    <col min="8" max="8" width="6.140625" style="0" customWidth="1"/>
    <col min="9" max="9" width="7.57421875" style="0" customWidth="1"/>
    <col min="10" max="10" width="4.28125" style="0" customWidth="1"/>
    <col min="11" max="11" width="7.57421875" style="0" customWidth="1"/>
    <col min="12" max="16384" width="11.421875" style="0" customWidth="1"/>
  </cols>
  <sheetData>
    <row r="1" spans="1:9" ht="15.75">
      <c r="A1" s="72"/>
      <c r="B1" s="1" t="s">
        <v>201</v>
      </c>
      <c r="C1" s="1"/>
      <c r="D1" s="2"/>
      <c r="E1" s="2"/>
      <c r="F1" s="2"/>
      <c r="G1" s="54"/>
      <c r="H1" s="54"/>
      <c r="I1" s="54"/>
    </row>
    <row r="2" spans="1:9" ht="15">
      <c r="A2" s="73" t="s">
        <v>202</v>
      </c>
      <c r="B2" s="5" t="s">
        <v>2</v>
      </c>
      <c r="C2" s="73" t="s">
        <v>97</v>
      </c>
      <c r="D2" s="73" t="s">
        <v>127</v>
      </c>
      <c r="E2" s="73" t="s">
        <v>5</v>
      </c>
      <c r="F2" s="73"/>
      <c r="G2" s="73"/>
      <c r="H2" s="73"/>
      <c r="I2" s="73" t="s">
        <v>6</v>
      </c>
    </row>
    <row r="3" spans="1:9" ht="15">
      <c r="A3" s="59"/>
      <c r="B3" s="59"/>
      <c r="C3" s="59"/>
      <c r="D3" s="59"/>
      <c r="E3" s="5" t="s">
        <v>7</v>
      </c>
      <c r="F3" s="5" t="s">
        <v>8</v>
      </c>
      <c r="G3" s="5" t="s">
        <v>8</v>
      </c>
      <c r="H3" s="5" t="s">
        <v>10</v>
      </c>
      <c r="I3" s="5" t="s">
        <v>184</v>
      </c>
    </row>
    <row r="4" spans="1:10" ht="15">
      <c r="A4" s="5">
        <v>1</v>
      </c>
      <c r="B4" s="59" t="s">
        <v>203</v>
      </c>
      <c r="C4" s="74">
        <v>39508</v>
      </c>
      <c r="D4" s="59" t="s">
        <v>204</v>
      </c>
      <c r="E4" s="59">
        <v>90</v>
      </c>
      <c r="F4" s="59">
        <v>88</v>
      </c>
      <c r="G4" s="59">
        <v>95</v>
      </c>
      <c r="H4" s="59">
        <v>93</v>
      </c>
      <c r="I4" s="59">
        <f aca="true" t="shared" si="0" ref="I4:I16">SUM(E4:H4)</f>
        <v>366</v>
      </c>
      <c r="J4" s="27" t="s">
        <v>130</v>
      </c>
    </row>
    <row r="5" spans="1:9" ht="12.75">
      <c r="A5" s="59">
        <v>2</v>
      </c>
      <c r="B5" s="59" t="s">
        <v>205</v>
      </c>
      <c r="C5" s="75">
        <v>2006</v>
      </c>
      <c r="D5" s="59" t="s">
        <v>15</v>
      </c>
      <c r="E5" s="59">
        <v>94</v>
      </c>
      <c r="F5" s="59">
        <v>94</v>
      </c>
      <c r="G5" s="59">
        <v>83</v>
      </c>
      <c r="H5" s="59">
        <v>94</v>
      </c>
      <c r="I5" s="59">
        <f t="shared" si="0"/>
        <v>365</v>
      </c>
    </row>
    <row r="6" spans="1:9" ht="12.75">
      <c r="A6" s="59">
        <v>3</v>
      </c>
      <c r="B6" s="59" t="s">
        <v>206</v>
      </c>
      <c r="C6" s="74">
        <v>39489</v>
      </c>
      <c r="D6" s="59" t="s">
        <v>19</v>
      </c>
      <c r="E6" s="59">
        <v>86</v>
      </c>
      <c r="F6" s="59">
        <v>83</v>
      </c>
      <c r="G6" s="59">
        <v>89</v>
      </c>
      <c r="H6" s="59">
        <v>85</v>
      </c>
      <c r="I6" s="59">
        <f t="shared" si="0"/>
        <v>343</v>
      </c>
    </row>
    <row r="7" spans="1:9" ht="12.75">
      <c r="A7" s="38">
        <v>4</v>
      </c>
      <c r="B7" s="33" t="s">
        <v>207</v>
      </c>
      <c r="C7" s="24">
        <v>2010</v>
      </c>
      <c r="D7" s="12" t="s">
        <v>133</v>
      </c>
      <c r="E7" s="33">
        <v>83</v>
      </c>
      <c r="F7" s="33">
        <v>82</v>
      </c>
      <c r="G7" s="33">
        <v>86</v>
      </c>
      <c r="H7" s="33">
        <v>88</v>
      </c>
      <c r="I7" s="33">
        <f t="shared" si="0"/>
        <v>339</v>
      </c>
    </row>
    <row r="8" spans="1:9" ht="12.75">
      <c r="A8" s="38">
        <v>5</v>
      </c>
      <c r="B8" s="33" t="s">
        <v>208</v>
      </c>
      <c r="C8" s="76">
        <v>39521</v>
      </c>
      <c r="D8" s="33" t="s">
        <v>19</v>
      </c>
      <c r="E8" s="33">
        <v>88</v>
      </c>
      <c r="F8" s="33">
        <v>84</v>
      </c>
      <c r="G8" s="33">
        <v>80</v>
      </c>
      <c r="H8" s="33">
        <v>87</v>
      </c>
      <c r="I8" s="33">
        <f t="shared" si="0"/>
        <v>339</v>
      </c>
    </row>
    <row r="9" spans="1:9" ht="12.75">
      <c r="A9" s="38">
        <v>6</v>
      </c>
      <c r="B9" s="33" t="s">
        <v>154</v>
      </c>
      <c r="C9" s="76">
        <v>38827</v>
      </c>
      <c r="D9" s="33" t="s">
        <v>152</v>
      </c>
      <c r="E9" s="33">
        <v>82</v>
      </c>
      <c r="F9" s="33">
        <v>88</v>
      </c>
      <c r="G9" s="33">
        <v>84</v>
      </c>
      <c r="H9" s="33">
        <v>78</v>
      </c>
      <c r="I9" s="33">
        <f t="shared" si="0"/>
        <v>332</v>
      </c>
    </row>
    <row r="10" spans="1:9" ht="12.75">
      <c r="A10" s="38">
        <v>7</v>
      </c>
      <c r="B10" s="12" t="s">
        <v>209</v>
      </c>
      <c r="C10" s="16">
        <v>2005</v>
      </c>
      <c r="D10" s="12" t="s">
        <v>133</v>
      </c>
      <c r="E10" s="33">
        <v>91</v>
      </c>
      <c r="F10" s="33">
        <v>84</v>
      </c>
      <c r="G10" s="33">
        <v>83</v>
      </c>
      <c r="H10" s="33">
        <v>74</v>
      </c>
      <c r="I10" s="33">
        <f t="shared" si="0"/>
        <v>332</v>
      </c>
    </row>
    <row r="11" spans="1:9" ht="12.75">
      <c r="A11" s="33">
        <v>8</v>
      </c>
      <c r="B11" s="33" t="s">
        <v>210</v>
      </c>
      <c r="C11" s="76">
        <v>39618</v>
      </c>
      <c r="D11" s="33" t="s">
        <v>204</v>
      </c>
      <c r="E11" s="33">
        <v>82</v>
      </c>
      <c r="F11" s="33">
        <v>81</v>
      </c>
      <c r="G11" s="33">
        <v>86</v>
      </c>
      <c r="H11" s="33">
        <v>81</v>
      </c>
      <c r="I11" s="33">
        <f t="shared" si="0"/>
        <v>330</v>
      </c>
    </row>
    <row r="12" spans="1:9" ht="12.75">
      <c r="A12" s="33">
        <v>9</v>
      </c>
      <c r="B12" s="33" t="s">
        <v>211</v>
      </c>
      <c r="C12" s="76">
        <v>39339</v>
      </c>
      <c r="D12" s="33" t="s">
        <v>19</v>
      </c>
      <c r="E12" s="13">
        <v>83</v>
      </c>
      <c r="F12" s="13">
        <v>81</v>
      </c>
      <c r="G12" s="13">
        <v>80</v>
      </c>
      <c r="H12" s="13">
        <v>76</v>
      </c>
      <c r="I12" s="13">
        <f t="shared" si="0"/>
        <v>320</v>
      </c>
    </row>
    <row r="13" spans="1:9" ht="12.75">
      <c r="A13" s="33">
        <v>10</v>
      </c>
      <c r="B13" s="12" t="s">
        <v>212</v>
      </c>
      <c r="C13" s="16">
        <v>2006</v>
      </c>
      <c r="D13" s="12" t="s">
        <v>133</v>
      </c>
      <c r="E13" s="13">
        <v>84</v>
      </c>
      <c r="F13" s="13">
        <v>81</v>
      </c>
      <c r="G13" s="13">
        <v>70</v>
      </c>
      <c r="H13" s="13">
        <v>68</v>
      </c>
      <c r="I13" s="13">
        <f t="shared" si="0"/>
        <v>303</v>
      </c>
    </row>
    <row r="14" spans="1:9" ht="12.75">
      <c r="A14" s="33">
        <v>11</v>
      </c>
      <c r="B14" s="12" t="s">
        <v>151</v>
      </c>
      <c r="C14" s="76">
        <v>39007</v>
      </c>
      <c r="D14" s="33" t="s">
        <v>152</v>
      </c>
      <c r="E14" s="13">
        <v>71</v>
      </c>
      <c r="F14" s="13">
        <v>80</v>
      </c>
      <c r="G14" s="13">
        <v>71</v>
      </c>
      <c r="H14" s="13">
        <v>77</v>
      </c>
      <c r="I14" s="77">
        <f t="shared" si="0"/>
        <v>299</v>
      </c>
    </row>
    <row r="15" spans="1:9" ht="12.75">
      <c r="A15" s="33">
        <v>12</v>
      </c>
      <c r="B15" s="12" t="s">
        <v>213</v>
      </c>
      <c r="C15" s="16">
        <v>2009</v>
      </c>
      <c r="D15" s="12" t="s">
        <v>13</v>
      </c>
      <c r="E15" s="13">
        <v>82</v>
      </c>
      <c r="F15" s="13">
        <v>69</v>
      </c>
      <c r="G15" s="13">
        <v>66</v>
      </c>
      <c r="H15" s="13">
        <v>74</v>
      </c>
      <c r="I15" s="13">
        <f t="shared" si="0"/>
        <v>291</v>
      </c>
    </row>
    <row r="16" spans="1:9" ht="12.75">
      <c r="A16" s="33">
        <v>13</v>
      </c>
      <c r="B16" s="33" t="s">
        <v>157</v>
      </c>
      <c r="C16" s="24">
        <v>2007</v>
      </c>
      <c r="D16" s="33" t="s">
        <v>152</v>
      </c>
      <c r="E16" s="33">
        <v>63</v>
      </c>
      <c r="F16" s="33">
        <v>58</v>
      </c>
      <c r="G16" s="33">
        <v>78</v>
      </c>
      <c r="H16" s="33">
        <v>70</v>
      </c>
      <c r="I16" s="33">
        <f t="shared" si="0"/>
        <v>269</v>
      </c>
    </row>
    <row r="17" spans="2:9" ht="12.75">
      <c r="B17" s="3"/>
      <c r="C17" s="3"/>
      <c r="D17" s="3"/>
      <c r="E17" s="3"/>
      <c r="F17" s="3"/>
      <c r="G17" s="3"/>
      <c r="H17" s="3"/>
      <c r="I17" s="3"/>
    </row>
    <row r="19" spans="2:9" ht="15.75">
      <c r="B19" s="1" t="s">
        <v>214</v>
      </c>
      <c r="C19" s="1"/>
      <c r="D19" s="2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2:9" ht="15">
      <c r="B21" s="78" t="s">
        <v>215</v>
      </c>
      <c r="C21" s="58"/>
      <c r="D21" s="58"/>
      <c r="E21" s="3"/>
      <c r="F21" s="3"/>
      <c r="G21" s="3"/>
      <c r="H21" s="3"/>
      <c r="I21" s="3"/>
    </row>
    <row r="22" spans="2:9" ht="15">
      <c r="B22" s="5" t="s">
        <v>2</v>
      </c>
      <c r="C22" s="5" t="s">
        <v>97</v>
      </c>
      <c r="D22" s="59" t="s">
        <v>127</v>
      </c>
      <c r="E22" s="5" t="s">
        <v>7</v>
      </c>
      <c r="F22" s="5" t="s">
        <v>8</v>
      </c>
      <c r="G22" s="5" t="s">
        <v>8</v>
      </c>
      <c r="H22" s="5" t="s">
        <v>10</v>
      </c>
      <c r="I22" s="5" t="s">
        <v>184</v>
      </c>
    </row>
    <row r="23" spans="2:9" ht="12.75">
      <c r="B23" s="33" t="s">
        <v>206</v>
      </c>
      <c r="C23" s="79">
        <v>39489</v>
      </c>
      <c r="D23" s="12"/>
      <c r="E23" s="33">
        <v>86</v>
      </c>
      <c r="F23" s="33">
        <v>83</v>
      </c>
      <c r="G23" s="33">
        <v>89</v>
      </c>
      <c r="H23" s="33">
        <v>85</v>
      </c>
      <c r="I23" s="33">
        <f>SUM(E23:H23)</f>
        <v>343</v>
      </c>
    </row>
    <row r="24" spans="2:9" ht="12.75">
      <c r="B24" s="33" t="s">
        <v>208</v>
      </c>
      <c r="C24" s="76">
        <v>39521</v>
      </c>
      <c r="D24" s="12"/>
      <c r="E24" s="33">
        <v>88</v>
      </c>
      <c r="F24" s="33">
        <v>84</v>
      </c>
      <c r="G24" s="33">
        <v>80</v>
      </c>
      <c r="H24" s="33">
        <v>87</v>
      </c>
      <c r="I24" s="33">
        <f>SUM(E24:H24)</f>
        <v>339</v>
      </c>
    </row>
    <row r="25" spans="2:9" ht="12.75">
      <c r="B25" s="33" t="s">
        <v>211</v>
      </c>
      <c r="C25" s="76">
        <v>39339</v>
      </c>
      <c r="D25" s="12"/>
      <c r="E25" s="13">
        <v>83</v>
      </c>
      <c r="F25" s="13">
        <v>81</v>
      </c>
      <c r="G25" s="13">
        <v>80</v>
      </c>
      <c r="H25" s="13">
        <v>76</v>
      </c>
      <c r="I25" s="13">
        <f>SUM(E25:H25)</f>
        <v>320</v>
      </c>
    </row>
    <row r="26" spans="2:9" ht="15">
      <c r="B26" s="3"/>
      <c r="C26" s="3"/>
      <c r="D26" s="3"/>
      <c r="F26" s="80" t="s">
        <v>99</v>
      </c>
      <c r="G26" s="3"/>
      <c r="H26" s="25"/>
      <c r="I26" s="59">
        <f>SUM(I23:I25)</f>
        <v>1002</v>
      </c>
    </row>
    <row r="28" spans="2:9" ht="15">
      <c r="B28" s="78" t="s">
        <v>216</v>
      </c>
      <c r="C28" s="58"/>
      <c r="D28" s="58"/>
      <c r="E28" s="3"/>
      <c r="F28" s="3"/>
      <c r="G28" s="3"/>
      <c r="H28" s="3"/>
      <c r="I28" s="3"/>
    </row>
    <row r="29" spans="2:9" ht="15">
      <c r="B29" s="5" t="s">
        <v>2</v>
      </c>
      <c r="C29" s="5" t="s">
        <v>97</v>
      </c>
      <c r="D29" s="59" t="s">
        <v>127</v>
      </c>
      <c r="E29" s="5" t="s">
        <v>7</v>
      </c>
      <c r="F29" s="5" t="s">
        <v>8</v>
      </c>
      <c r="G29" s="5" t="s">
        <v>8</v>
      </c>
      <c r="H29" s="5" t="s">
        <v>10</v>
      </c>
      <c r="I29" s="5" t="s">
        <v>184</v>
      </c>
    </row>
    <row r="30" spans="2:9" ht="12.75">
      <c r="B30" s="33" t="s">
        <v>207</v>
      </c>
      <c r="C30" s="24">
        <v>2010</v>
      </c>
      <c r="D30" s="12"/>
      <c r="E30" s="33">
        <v>83</v>
      </c>
      <c r="F30" s="33">
        <v>82</v>
      </c>
      <c r="G30" s="33">
        <v>86</v>
      </c>
      <c r="H30" s="33">
        <v>88</v>
      </c>
      <c r="I30" s="33">
        <f>SUM(E30:H30)</f>
        <v>339</v>
      </c>
    </row>
    <row r="31" spans="2:9" ht="12.75">
      <c r="B31" s="12" t="s">
        <v>209</v>
      </c>
      <c r="C31" s="16">
        <v>2005</v>
      </c>
      <c r="D31" s="12"/>
      <c r="E31" s="33">
        <v>91</v>
      </c>
      <c r="F31" s="33">
        <v>84</v>
      </c>
      <c r="G31" s="33">
        <v>83</v>
      </c>
      <c r="H31" s="33">
        <v>74</v>
      </c>
      <c r="I31" s="33">
        <f>SUM(E31:H31)</f>
        <v>332</v>
      </c>
    </row>
    <row r="32" spans="2:9" ht="12.75">
      <c r="B32" s="12" t="s">
        <v>212</v>
      </c>
      <c r="C32" s="16">
        <v>2006</v>
      </c>
      <c r="D32" s="12"/>
      <c r="E32" s="13">
        <v>84</v>
      </c>
      <c r="F32" s="13">
        <v>81</v>
      </c>
      <c r="G32" s="13">
        <v>70</v>
      </c>
      <c r="H32" s="13">
        <v>68</v>
      </c>
      <c r="I32" s="13">
        <f>SUM(E32:H32)</f>
        <v>303</v>
      </c>
    </row>
    <row r="33" spans="2:9" ht="15">
      <c r="B33" s="3"/>
      <c r="C33" s="3"/>
      <c r="D33" s="3"/>
      <c r="F33" s="80" t="s">
        <v>99</v>
      </c>
      <c r="G33" s="3"/>
      <c r="H33" s="25"/>
      <c r="I33" s="59">
        <f>SUM(I30:I32)</f>
        <v>974</v>
      </c>
    </row>
    <row r="35" spans="2:9" ht="15">
      <c r="B35" s="78" t="s">
        <v>217</v>
      </c>
      <c r="C35" s="58"/>
      <c r="D35" s="58"/>
      <c r="E35" s="3"/>
      <c r="F35" s="3"/>
      <c r="G35" s="3"/>
      <c r="H35" s="3"/>
      <c r="I35" s="3"/>
    </row>
    <row r="36" spans="2:9" ht="15">
      <c r="B36" s="5" t="s">
        <v>2</v>
      </c>
      <c r="C36" s="5" t="s">
        <v>97</v>
      </c>
      <c r="D36" s="59" t="s">
        <v>127</v>
      </c>
      <c r="E36" s="5" t="s">
        <v>7</v>
      </c>
      <c r="F36" s="5" t="s">
        <v>8</v>
      </c>
      <c r="G36" s="5" t="s">
        <v>8</v>
      </c>
      <c r="H36" s="5" t="s">
        <v>10</v>
      </c>
      <c r="I36" s="5" t="s">
        <v>184</v>
      </c>
    </row>
    <row r="37" spans="2:9" ht="12.75">
      <c r="B37" s="33" t="s">
        <v>154</v>
      </c>
      <c r="C37" s="76">
        <v>38827</v>
      </c>
      <c r="D37" s="12"/>
      <c r="E37" s="33">
        <v>82</v>
      </c>
      <c r="F37" s="33">
        <v>88</v>
      </c>
      <c r="G37" s="33">
        <v>84</v>
      </c>
      <c r="H37" s="33">
        <v>78</v>
      </c>
      <c r="I37" s="33">
        <f>SUM(E37:H37)</f>
        <v>332</v>
      </c>
    </row>
    <row r="38" spans="2:9" ht="12.75">
      <c r="B38" s="12" t="s">
        <v>151</v>
      </c>
      <c r="C38" s="76">
        <v>39007</v>
      </c>
      <c r="D38" s="12"/>
      <c r="E38" s="13">
        <v>71</v>
      </c>
      <c r="F38" s="13">
        <v>80</v>
      </c>
      <c r="G38" s="13">
        <v>71</v>
      </c>
      <c r="H38" s="13">
        <v>77</v>
      </c>
      <c r="I38" s="77">
        <f>SUM(E38:H38)</f>
        <v>299</v>
      </c>
    </row>
    <row r="39" spans="2:9" ht="12.75">
      <c r="B39" s="33" t="s">
        <v>157</v>
      </c>
      <c r="C39" s="79">
        <v>39297</v>
      </c>
      <c r="D39" s="12"/>
      <c r="E39" s="33">
        <v>63</v>
      </c>
      <c r="F39" s="33">
        <v>58</v>
      </c>
      <c r="G39" s="33">
        <v>78</v>
      </c>
      <c r="H39" s="33">
        <v>70</v>
      </c>
      <c r="I39" s="33">
        <f>SUM(E39:H39)</f>
        <v>269</v>
      </c>
    </row>
    <row r="40" spans="2:9" ht="15">
      <c r="B40" s="3"/>
      <c r="C40" s="3"/>
      <c r="D40" s="3"/>
      <c r="F40" s="80" t="s">
        <v>99</v>
      </c>
      <c r="G40" s="3"/>
      <c r="H40" s="25"/>
      <c r="I40" s="59">
        <f>SUM(I37:I39)</f>
        <v>900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11.00390625" style="0" customWidth="1"/>
    <col min="4" max="4" width="10.140625" style="0" customWidth="1"/>
    <col min="5" max="6" width="7.140625" style="0" customWidth="1"/>
    <col min="7" max="8" width="7.28125" style="0" customWidth="1"/>
    <col min="9" max="9" width="8.421875" style="0" customWidth="1"/>
    <col min="10" max="16384" width="11.421875" style="0" customWidth="1"/>
  </cols>
  <sheetData>
    <row r="1" spans="1:9" ht="15.75">
      <c r="A1" s="3"/>
      <c r="B1" s="1" t="s">
        <v>218</v>
      </c>
      <c r="C1" s="1"/>
      <c r="D1" s="2"/>
      <c r="E1" s="2"/>
      <c r="F1" s="2"/>
      <c r="G1" s="1"/>
      <c r="H1" s="1"/>
      <c r="I1" s="2"/>
    </row>
    <row r="2" spans="1:9" ht="15">
      <c r="A2" s="73" t="s">
        <v>202</v>
      </c>
      <c r="B2" s="5" t="s">
        <v>2</v>
      </c>
      <c r="C2" s="73" t="s">
        <v>97</v>
      </c>
      <c r="D2" s="73" t="s">
        <v>127</v>
      </c>
      <c r="E2" s="73" t="s">
        <v>5</v>
      </c>
      <c r="F2" s="73"/>
      <c r="G2" s="73"/>
      <c r="H2" s="73"/>
      <c r="I2" s="73" t="s">
        <v>6</v>
      </c>
    </row>
    <row r="3" spans="1:9" ht="12.75">
      <c r="A3" s="37"/>
      <c r="B3" s="37"/>
      <c r="C3" s="37"/>
      <c r="D3" s="37"/>
      <c r="E3" s="37" t="s">
        <v>7</v>
      </c>
      <c r="F3" s="37" t="s">
        <v>8</v>
      </c>
      <c r="G3" s="37" t="s">
        <v>8</v>
      </c>
      <c r="H3" s="37" t="s">
        <v>10</v>
      </c>
      <c r="I3" s="37" t="s">
        <v>184</v>
      </c>
    </row>
    <row r="4" spans="1:9" ht="12.75">
      <c r="A4" s="81">
        <v>1</v>
      </c>
      <c r="B4" s="11" t="s">
        <v>219</v>
      </c>
      <c r="C4" s="11">
        <v>2006</v>
      </c>
      <c r="D4" s="11" t="s">
        <v>15</v>
      </c>
      <c r="E4" s="11">
        <v>94</v>
      </c>
      <c r="F4" s="11">
        <v>90</v>
      </c>
      <c r="G4" s="11">
        <v>87</v>
      </c>
      <c r="H4" s="11">
        <v>87</v>
      </c>
      <c r="I4" s="11">
        <f aca="true" t="shared" si="0" ref="I4:I16">SUM(E4:H4)</f>
        <v>358</v>
      </c>
    </row>
    <row r="5" spans="1:9" ht="12.75">
      <c r="A5" s="81">
        <v>2</v>
      </c>
      <c r="B5" s="11" t="s">
        <v>220</v>
      </c>
      <c r="C5" s="82">
        <v>40055</v>
      </c>
      <c r="D5" s="11" t="s">
        <v>24</v>
      </c>
      <c r="E5" s="11">
        <v>88</v>
      </c>
      <c r="F5" s="11">
        <v>85</v>
      </c>
      <c r="G5" s="11">
        <v>83</v>
      </c>
      <c r="H5" s="11">
        <v>89</v>
      </c>
      <c r="I5" s="11">
        <f t="shared" si="0"/>
        <v>345</v>
      </c>
    </row>
    <row r="6" spans="1:9" ht="12.75">
      <c r="A6" s="81">
        <v>3</v>
      </c>
      <c r="B6" s="81" t="s">
        <v>221</v>
      </c>
      <c r="C6" s="81">
        <v>2007</v>
      </c>
      <c r="D6" s="81" t="s">
        <v>15</v>
      </c>
      <c r="E6" s="81">
        <v>81</v>
      </c>
      <c r="F6" s="81">
        <v>81</v>
      </c>
      <c r="G6" s="81">
        <v>86</v>
      </c>
      <c r="H6" s="81">
        <v>86</v>
      </c>
      <c r="I6" s="81">
        <f t="shared" si="0"/>
        <v>334</v>
      </c>
    </row>
    <row r="7" spans="1:9" ht="12.75">
      <c r="A7" s="49">
        <v>4</v>
      </c>
      <c r="B7" s="18" t="s">
        <v>222</v>
      </c>
      <c r="C7" s="46">
        <v>38901</v>
      </c>
      <c r="D7" s="18" t="s">
        <v>24</v>
      </c>
      <c r="E7" s="18">
        <v>76</v>
      </c>
      <c r="F7" s="18">
        <v>81</v>
      </c>
      <c r="G7" s="18">
        <v>86</v>
      </c>
      <c r="H7" s="18">
        <v>87</v>
      </c>
      <c r="I7" s="18">
        <f t="shared" si="0"/>
        <v>330</v>
      </c>
    </row>
    <row r="8" spans="1:9" ht="12.75">
      <c r="A8" s="49">
        <v>5</v>
      </c>
      <c r="B8" s="18" t="s">
        <v>89</v>
      </c>
      <c r="C8" s="46">
        <v>39035</v>
      </c>
      <c r="D8" s="18" t="s">
        <v>42</v>
      </c>
      <c r="E8" s="6">
        <v>80</v>
      </c>
      <c r="F8" s="6">
        <v>83</v>
      </c>
      <c r="G8" s="6">
        <v>90</v>
      </c>
      <c r="H8" s="6">
        <v>77</v>
      </c>
      <c r="I8" s="6">
        <f t="shared" si="0"/>
        <v>330</v>
      </c>
    </row>
    <row r="9" spans="1:9" ht="12.75">
      <c r="A9" s="49">
        <v>6</v>
      </c>
      <c r="B9" s="18" t="s">
        <v>223</v>
      </c>
      <c r="C9" s="46">
        <v>39007</v>
      </c>
      <c r="D9" s="18" t="s">
        <v>204</v>
      </c>
      <c r="E9" s="6">
        <v>82</v>
      </c>
      <c r="F9" s="6">
        <v>79</v>
      </c>
      <c r="G9" s="6">
        <v>85</v>
      </c>
      <c r="H9" s="6">
        <v>83</v>
      </c>
      <c r="I9" s="6">
        <f t="shared" si="0"/>
        <v>329</v>
      </c>
    </row>
    <row r="10" spans="1:9" ht="15">
      <c r="A10" s="83">
        <v>7</v>
      </c>
      <c r="B10" s="6" t="s">
        <v>224</v>
      </c>
      <c r="C10" s="50">
        <v>40110</v>
      </c>
      <c r="D10" s="6" t="s">
        <v>19</v>
      </c>
      <c r="E10" s="6">
        <v>83</v>
      </c>
      <c r="F10" s="6">
        <v>84</v>
      </c>
      <c r="G10" s="6">
        <v>83</v>
      </c>
      <c r="H10" s="6">
        <v>75</v>
      </c>
      <c r="I10" s="6">
        <f t="shared" si="0"/>
        <v>325</v>
      </c>
    </row>
    <row r="11" spans="1:9" ht="12.75">
      <c r="A11" s="49">
        <v>8</v>
      </c>
      <c r="B11" s="6" t="s">
        <v>26</v>
      </c>
      <c r="C11" s="6">
        <v>2007</v>
      </c>
      <c r="D11" s="6" t="s">
        <v>27</v>
      </c>
      <c r="E11" s="6">
        <v>77</v>
      </c>
      <c r="F11" s="6">
        <v>86</v>
      </c>
      <c r="G11" s="6">
        <v>81</v>
      </c>
      <c r="H11" s="6">
        <v>79</v>
      </c>
      <c r="I11" s="6">
        <f t="shared" si="0"/>
        <v>323</v>
      </c>
    </row>
    <row r="12" spans="1:9" ht="12.75">
      <c r="A12" s="49">
        <v>9</v>
      </c>
      <c r="B12" s="18" t="s">
        <v>28</v>
      </c>
      <c r="C12" s="50">
        <v>38937</v>
      </c>
      <c r="D12" s="18" t="s">
        <v>24</v>
      </c>
      <c r="E12" s="18">
        <v>78</v>
      </c>
      <c r="F12" s="18">
        <v>78</v>
      </c>
      <c r="G12" s="18">
        <v>82</v>
      </c>
      <c r="H12" s="18">
        <v>80</v>
      </c>
      <c r="I12" s="18">
        <f t="shared" si="0"/>
        <v>318</v>
      </c>
    </row>
    <row r="13" spans="1:9" ht="12.75">
      <c r="A13" s="49">
        <v>10</v>
      </c>
      <c r="B13" s="18" t="s">
        <v>225</v>
      </c>
      <c r="C13" s="18">
        <v>2008</v>
      </c>
      <c r="D13" s="47" t="s">
        <v>152</v>
      </c>
      <c r="E13" s="18">
        <v>71</v>
      </c>
      <c r="F13" s="18">
        <v>67</v>
      </c>
      <c r="G13" s="18">
        <v>79</v>
      </c>
      <c r="H13" s="18">
        <v>81</v>
      </c>
      <c r="I13" s="18">
        <f t="shared" si="0"/>
        <v>298</v>
      </c>
    </row>
    <row r="14" spans="1:9" ht="12.75">
      <c r="A14" s="18">
        <v>11</v>
      </c>
      <c r="B14" s="6" t="s">
        <v>226</v>
      </c>
      <c r="C14" s="50">
        <v>39738</v>
      </c>
      <c r="D14" s="6" t="s">
        <v>42</v>
      </c>
      <c r="E14" s="6">
        <v>74</v>
      </c>
      <c r="F14" s="6">
        <v>68</v>
      </c>
      <c r="G14" s="6">
        <v>76</v>
      </c>
      <c r="H14" s="6">
        <v>70</v>
      </c>
      <c r="I14" s="6">
        <f t="shared" si="0"/>
        <v>288</v>
      </c>
    </row>
    <row r="15" spans="1:9" ht="12.75">
      <c r="A15" s="18">
        <v>12</v>
      </c>
      <c r="B15" s="6" t="s">
        <v>76</v>
      </c>
      <c r="C15" s="50">
        <v>39103</v>
      </c>
      <c r="D15" s="6" t="s">
        <v>42</v>
      </c>
      <c r="E15" s="6">
        <v>72</v>
      </c>
      <c r="F15" s="6">
        <v>73</v>
      </c>
      <c r="G15" s="6">
        <v>68</v>
      </c>
      <c r="H15" s="6">
        <v>62</v>
      </c>
      <c r="I15" s="6">
        <f t="shared" si="0"/>
        <v>275</v>
      </c>
    </row>
    <row r="16" spans="1:9" ht="12.75">
      <c r="A16" s="18">
        <v>13</v>
      </c>
      <c r="B16" s="6" t="s">
        <v>227</v>
      </c>
      <c r="C16" s="50">
        <v>39731</v>
      </c>
      <c r="D16" s="6" t="s">
        <v>42</v>
      </c>
      <c r="E16" s="6">
        <v>62</v>
      </c>
      <c r="F16" s="6">
        <v>64</v>
      </c>
      <c r="G16" s="6">
        <v>49</v>
      </c>
      <c r="H16" s="6">
        <v>53</v>
      </c>
      <c r="I16" s="6">
        <f t="shared" si="0"/>
        <v>228</v>
      </c>
    </row>
    <row r="17" ht="12.75">
      <c r="A17" s="3"/>
    </row>
    <row r="18" ht="12.75">
      <c r="A18" s="3"/>
    </row>
    <row r="19" spans="2:9" ht="15.75">
      <c r="B19" s="1" t="s">
        <v>228</v>
      </c>
      <c r="C19" s="1"/>
      <c r="D19" s="2"/>
      <c r="E19" s="3"/>
      <c r="F19" s="3"/>
      <c r="G19" s="3"/>
      <c r="H19" s="3"/>
      <c r="I19" s="3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spans="2:9" ht="15">
      <c r="B21" s="78" t="s">
        <v>229</v>
      </c>
      <c r="C21" s="3"/>
      <c r="D21" s="3"/>
      <c r="E21" s="3"/>
      <c r="F21" s="3"/>
      <c r="G21" s="3"/>
      <c r="H21" s="3"/>
      <c r="I21" s="3"/>
    </row>
    <row r="22" spans="2:9" ht="15">
      <c r="B22" s="5" t="s">
        <v>2</v>
      </c>
      <c r="C22" s="5" t="s">
        <v>97</v>
      </c>
      <c r="D22" s="5" t="s">
        <v>127</v>
      </c>
      <c r="E22" s="5" t="s">
        <v>7</v>
      </c>
      <c r="F22" s="5" t="s">
        <v>8</v>
      </c>
      <c r="G22" s="5" t="s">
        <v>8</v>
      </c>
      <c r="H22" s="5" t="s">
        <v>10</v>
      </c>
      <c r="I22" s="5" t="s">
        <v>184</v>
      </c>
    </row>
    <row r="23" spans="2:9" ht="12.75">
      <c r="B23" s="18" t="s">
        <v>220</v>
      </c>
      <c r="C23" s="18">
        <v>2009</v>
      </c>
      <c r="D23" s="18"/>
      <c r="E23" s="11">
        <v>88</v>
      </c>
      <c r="F23" s="11">
        <v>85</v>
      </c>
      <c r="G23" s="11">
        <v>83</v>
      </c>
      <c r="H23" s="11">
        <v>89</v>
      </c>
      <c r="I23" s="11">
        <f>SUM(E23:H23)</f>
        <v>345</v>
      </c>
    </row>
    <row r="24" spans="2:9" ht="12.75">
      <c r="B24" s="18" t="s">
        <v>222</v>
      </c>
      <c r="C24" s="18">
        <v>2006</v>
      </c>
      <c r="D24" s="18"/>
      <c r="E24" s="18">
        <v>76</v>
      </c>
      <c r="F24" s="18">
        <v>81</v>
      </c>
      <c r="G24" s="18">
        <v>86</v>
      </c>
      <c r="H24" s="18">
        <v>87</v>
      </c>
      <c r="I24" s="18">
        <f>SUM(E24:H24)</f>
        <v>330</v>
      </c>
    </row>
    <row r="25" spans="2:9" ht="12.75">
      <c r="B25" s="38" t="s">
        <v>28</v>
      </c>
      <c r="C25" s="38">
        <v>2006</v>
      </c>
      <c r="D25" s="18"/>
      <c r="E25" s="18">
        <v>78</v>
      </c>
      <c r="F25" s="18">
        <v>78</v>
      </c>
      <c r="G25" s="18">
        <v>82</v>
      </c>
      <c r="H25" s="18">
        <v>80</v>
      </c>
      <c r="I25" s="18">
        <f>SUM(E25:H25)</f>
        <v>318</v>
      </c>
    </row>
    <row r="26" spans="2:9" ht="15">
      <c r="B26" s="3"/>
      <c r="C26" s="3"/>
      <c r="D26" s="3"/>
      <c r="E26" s="80" t="s">
        <v>99</v>
      </c>
      <c r="F26" s="3"/>
      <c r="G26" s="3"/>
      <c r="H26" s="25"/>
      <c r="I26" s="59">
        <f>SUM(I23:I25)</f>
        <v>993</v>
      </c>
    </row>
    <row r="28" spans="2:9" ht="15">
      <c r="B28" s="78" t="s">
        <v>230</v>
      </c>
      <c r="C28" s="3"/>
      <c r="D28" s="3"/>
      <c r="E28" s="3"/>
      <c r="F28" s="3"/>
      <c r="G28" s="3"/>
      <c r="H28" s="3"/>
      <c r="I28" s="3"/>
    </row>
    <row r="29" spans="2:9" ht="15">
      <c r="B29" s="5" t="s">
        <v>2</v>
      </c>
      <c r="C29" s="5" t="s">
        <v>97</v>
      </c>
      <c r="D29" s="5" t="s">
        <v>127</v>
      </c>
      <c r="E29" s="5" t="s">
        <v>7</v>
      </c>
      <c r="F29" s="5" t="s">
        <v>8</v>
      </c>
      <c r="G29" s="5" t="s">
        <v>8</v>
      </c>
      <c r="H29" s="5" t="s">
        <v>10</v>
      </c>
      <c r="I29" s="5" t="s">
        <v>184</v>
      </c>
    </row>
    <row r="30" spans="2:9" ht="15">
      <c r="B30" s="33" t="s">
        <v>231</v>
      </c>
      <c r="C30" s="33">
        <v>2006</v>
      </c>
      <c r="D30" s="64"/>
      <c r="E30" s="6">
        <v>80</v>
      </c>
      <c r="F30" s="6">
        <v>83</v>
      </c>
      <c r="G30" s="6">
        <v>90</v>
      </c>
      <c r="H30" s="6">
        <v>77</v>
      </c>
      <c r="I30" s="6">
        <f>SUM(E30:H30)</f>
        <v>330</v>
      </c>
    </row>
    <row r="31" spans="2:9" ht="12.75">
      <c r="B31" s="6" t="s">
        <v>226</v>
      </c>
      <c r="C31">
        <v>2008</v>
      </c>
      <c r="D31" s="33"/>
      <c r="E31" s="6">
        <v>74</v>
      </c>
      <c r="F31" s="6">
        <v>68</v>
      </c>
      <c r="G31" s="6">
        <v>76</v>
      </c>
      <c r="H31" s="6">
        <v>70</v>
      </c>
      <c r="I31" s="6">
        <f>SUM(E31:H31)</f>
        <v>288</v>
      </c>
    </row>
    <row r="32" spans="2:9" ht="12.75">
      <c r="B32" s="6" t="s">
        <v>76</v>
      </c>
      <c r="C32" s="33">
        <v>2007</v>
      </c>
      <c r="D32" s="33"/>
      <c r="E32" s="6">
        <v>72</v>
      </c>
      <c r="F32" s="6">
        <v>73</v>
      </c>
      <c r="G32" s="6">
        <v>68</v>
      </c>
      <c r="H32" s="6">
        <v>62</v>
      </c>
      <c r="I32" s="6">
        <f>SUM(E32:H32)</f>
        <v>275</v>
      </c>
    </row>
    <row r="33" spans="2:9" ht="15">
      <c r="B33" s="3"/>
      <c r="C33" s="3"/>
      <c r="D33" s="3"/>
      <c r="E33" s="80" t="s">
        <v>99</v>
      </c>
      <c r="F33" s="3"/>
      <c r="G33" s="3"/>
      <c r="H33" s="25"/>
      <c r="I33" s="59">
        <f>SUM(I30:I32)</f>
        <v>893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2" spans="1:7" ht="15">
      <c r="A2" s="84"/>
      <c r="B2" s="25" t="s">
        <v>232</v>
      </c>
      <c r="C2" s="84"/>
      <c r="D2" s="84"/>
      <c r="E2" s="84"/>
      <c r="F2" s="84"/>
      <c r="G2" s="84"/>
    </row>
    <row r="3" spans="1:7" ht="14.25">
      <c r="A3" s="84"/>
      <c r="B3" s="84"/>
      <c r="C3" s="84"/>
      <c r="D3" s="84"/>
      <c r="E3" s="84"/>
      <c r="F3" s="84"/>
      <c r="G3" s="84"/>
    </row>
    <row r="4" spans="1:7" ht="14.25">
      <c r="A4" s="84"/>
      <c r="B4" s="84" t="s">
        <v>233</v>
      </c>
      <c r="C4" s="84"/>
      <c r="D4" s="84"/>
      <c r="E4" s="84"/>
      <c r="F4" s="84"/>
      <c r="G4" s="84"/>
    </row>
    <row r="5" spans="1:7" ht="14.25">
      <c r="A5" s="84" t="s">
        <v>234</v>
      </c>
      <c r="B5" s="84"/>
      <c r="C5" s="84"/>
      <c r="D5" s="84"/>
      <c r="E5" s="84"/>
      <c r="F5" s="84"/>
      <c r="G5" s="84"/>
    </row>
    <row r="6" spans="1:7" ht="14.25">
      <c r="A6" s="84" t="s">
        <v>235</v>
      </c>
      <c r="B6" s="84"/>
      <c r="C6" s="84"/>
      <c r="D6" s="84"/>
      <c r="E6" s="84"/>
      <c r="F6" s="84"/>
      <c r="G6" s="84"/>
    </row>
    <row r="7" spans="1:7" ht="14.25">
      <c r="A7" s="84" t="s">
        <v>236</v>
      </c>
      <c r="B7" s="84"/>
      <c r="C7" s="84"/>
      <c r="D7" s="84"/>
      <c r="E7" s="84"/>
      <c r="F7" s="84"/>
      <c r="G7" s="84"/>
    </row>
    <row r="8" spans="1:7" ht="14.25">
      <c r="A8" s="84" t="s">
        <v>237</v>
      </c>
      <c r="B8" s="84"/>
      <c r="C8" s="84"/>
      <c r="D8" s="84"/>
      <c r="E8" s="84"/>
      <c r="F8" s="84"/>
      <c r="G8" s="84"/>
    </row>
    <row r="9" spans="1:7" ht="14.25">
      <c r="A9" s="84" t="s">
        <v>238</v>
      </c>
      <c r="B9" s="84"/>
      <c r="C9" s="84"/>
      <c r="D9" s="84"/>
      <c r="E9" s="84"/>
      <c r="F9" s="84"/>
      <c r="G9" s="84"/>
    </row>
    <row r="10" spans="1:7" ht="14.25">
      <c r="A10" s="84" t="s">
        <v>239</v>
      </c>
      <c r="B10" s="84"/>
      <c r="C10" s="84"/>
      <c r="D10" s="84"/>
      <c r="E10" s="84"/>
      <c r="F10" s="84"/>
      <c r="G10" s="84"/>
    </row>
    <row r="11" spans="1:7" ht="14.25">
      <c r="A11" s="84" t="s">
        <v>240</v>
      </c>
      <c r="B11" s="84"/>
      <c r="C11" s="84"/>
      <c r="D11" s="84"/>
      <c r="E11" s="84"/>
      <c r="F11" s="84"/>
      <c r="G11" s="84"/>
    </row>
    <row r="12" spans="1:7" ht="14.25">
      <c r="A12" s="84" t="s">
        <v>241</v>
      </c>
      <c r="B12" s="84"/>
      <c r="C12" s="84"/>
      <c r="D12" s="84"/>
      <c r="E12" s="84"/>
      <c r="F12" s="84"/>
      <c r="G12" s="84"/>
    </row>
    <row r="13" spans="1:7" ht="14.25">
      <c r="A13" s="84"/>
      <c r="B13" s="84"/>
      <c r="C13" s="84"/>
      <c r="D13" s="84"/>
      <c r="E13" s="84"/>
      <c r="F13" s="84"/>
      <c r="G13" s="84"/>
    </row>
    <row r="14" spans="1:7" ht="14.25">
      <c r="A14" s="84" t="s">
        <v>242</v>
      </c>
      <c r="B14" s="84"/>
      <c r="C14" s="84"/>
      <c r="D14" s="84"/>
      <c r="E14" s="84"/>
      <c r="F14" s="84"/>
      <c r="G14" s="84"/>
    </row>
    <row r="15" spans="1:7" ht="14.25">
      <c r="A15" s="84" t="s">
        <v>243</v>
      </c>
      <c r="B15" s="84"/>
      <c r="C15" s="84"/>
      <c r="D15" s="84"/>
      <c r="E15" s="84"/>
      <c r="F15" s="84"/>
      <c r="G15" s="84"/>
    </row>
    <row r="16" spans="1:7" ht="14.25">
      <c r="A16" s="84"/>
      <c r="B16" s="84"/>
      <c r="C16" s="84"/>
      <c r="D16" s="84"/>
      <c r="E16" s="84"/>
      <c r="F16" s="84"/>
      <c r="G16" s="84"/>
    </row>
    <row r="17" spans="1:7" ht="14.25">
      <c r="A17" s="84" t="s">
        <v>244</v>
      </c>
      <c r="B17" s="84"/>
      <c r="C17" s="84"/>
      <c r="D17" s="84"/>
      <c r="E17" s="84"/>
      <c r="F17" s="84"/>
      <c r="G17" s="84"/>
    </row>
    <row r="18" spans="1:7" ht="14.25">
      <c r="A18" s="84" t="s">
        <v>245</v>
      </c>
      <c r="B18" s="84"/>
      <c r="C18" s="84"/>
      <c r="D18" s="84"/>
      <c r="E18" s="84"/>
      <c r="F18" s="84"/>
      <c r="G18" s="84"/>
    </row>
    <row r="19" spans="1:7" ht="14.25">
      <c r="A19" s="84" t="s">
        <v>246</v>
      </c>
      <c r="B19" s="84"/>
      <c r="C19" s="84"/>
      <c r="D19" s="84"/>
      <c r="E19" s="84"/>
      <c r="F19" s="84"/>
      <c r="G19" s="84"/>
    </row>
    <row r="20" spans="1:7" ht="14.25">
      <c r="A20" s="84" t="s">
        <v>247</v>
      </c>
      <c r="B20" s="84"/>
      <c r="C20" s="84"/>
      <c r="D20" s="84"/>
      <c r="E20" s="84"/>
      <c r="F20" s="84"/>
      <c r="G20" s="84"/>
    </row>
    <row r="21" spans="1:7" ht="14.25">
      <c r="A21" s="84"/>
      <c r="B21" s="84"/>
      <c r="C21" s="84"/>
      <c r="D21" s="84"/>
      <c r="E21" s="84"/>
      <c r="F21" s="84"/>
      <c r="G21" s="84"/>
    </row>
    <row r="22" spans="1:7" ht="14.25">
      <c r="A22" s="84"/>
      <c r="B22" s="84"/>
      <c r="C22" s="84"/>
      <c r="D22" s="84"/>
      <c r="E22" s="84" t="s">
        <v>248</v>
      </c>
      <c r="F22" s="84"/>
      <c r="G22" s="8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2023-01-24T15:35:50Z</dcterms:created>
  <dcterms:modified xsi:type="dcterms:W3CDTF">2023-01-24T15:35:50Z</dcterms:modified>
  <cp:category/>
  <cp:version/>
  <cp:contentType/>
  <cp:contentStatus/>
</cp:coreProperties>
</file>